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2015-2016" sheetId="1" r:id="rId1"/>
    <sheet name="2014 - 201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<sst xmlns="http://schemas.openxmlformats.org/spreadsheetml/2006/main" count="217" uniqueCount="80">
  <si>
    <t>CLUB</t>
  </si>
  <si>
    <t>GESP</t>
  </si>
  <si>
    <t>G</t>
  </si>
  <si>
    <t>V</t>
  </si>
  <si>
    <t>D</t>
  </si>
  <si>
    <t>VP</t>
  </si>
  <si>
    <t>GP</t>
  </si>
  <si>
    <t>PUNTEN</t>
  </si>
  <si>
    <t>GOLFBILJARTVERBOND MECHELEN LIER</t>
  </si>
  <si>
    <t xml:space="preserve"> </t>
  </si>
  <si>
    <t>SPEELSEIZOEN 2015 - 2016</t>
  </si>
  <si>
    <t>2014-2015</t>
  </si>
  <si>
    <t>Vrijdag ERE</t>
  </si>
  <si>
    <t>Vrijdag 1ste</t>
  </si>
  <si>
    <t>Cosmos 1</t>
  </si>
  <si>
    <t>Peulis 3</t>
  </si>
  <si>
    <t>Peulis 1</t>
  </si>
  <si>
    <t>De Regent 1</t>
  </si>
  <si>
    <t>Peulis 2</t>
  </si>
  <si>
    <t>t' Spel 1</t>
  </si>
  <si>
    <t>Rode Bal 1</t>
  </si>
  <si>
    <t>Dageraad 1</t>
  </si>
  <si>
    <t>Ontmoeting 2</t>
  </si>
  <si>
    <t>Rode Bal 3</t>
  </si>
  <si>
    <t>Cosmos 2</t>
  </si>
  <si>
    <t>Onder Den Toren 2</t>
  </si>
  <si>
    <t>Ware Vrienden 1</t>
  </si>
  <si>
    <t>Centrum 1</t>
  </si>
  <si>
    <t>Onder Den Toren 1</t>
  </si>
  <si>
    <t>Handelshof 2</t>
  </si>
  <si>
    <t>Ontmoeting 1</t>
  </si>
  <si>
    <t>Cosmos 3</t>
  </si>
  <si>
    <t>Rode Bal 2</t>
  </si>
  <si>
    <t>Tolhuis 1</t>
  </si>
  <si>
    <t>Handelshof 1</t>
  </si>
  <si>
    <t>Peulis 4</t>
  </si>
  <si>
    <t>Beneden den Berg 1</t>
  </si>
  <si>
    <t>Vissershuis 1</t>
  </si>
  <si>
    <t>Supra Boys 1</t>
  </si>
  <si>
    <t xml:space="preserve">Apo Classic </t>
  </si>
  <si>
    <t>Vrijdag 2de A</t>
  </si>
  <si>
    <t>Vrijdag 2de B</t>
  </si>
  <si>
    <t>De Sporthal 1</t>
  </si>
  <si>
    <t>Bonap 1</t>
  </si>
  <si>
    <t>De Regent 2</t>
  </si>
  <si>
    <t>Beneden Den Berg 2</t>
  </si>
  <si>
    <t>Ware Vrienden 2</t>
  </si>
  <si>
    <t>Cosmos 4</t>
  </si>
  <si>
    <t>t' Bieke 2</t>
  </si>
  <si>
    <t>Belle Vue</t>
  </si>
  <si>
    <t>Mexicana</t>
  </si>
  <si>
    <t>Green Garden 1</t>
  </si>
  <si>
    <t>Hollywood</t>
  </si>
  <si>
    <t>Rode Bal 4</t>
  </si>
  <si>
    <t>Supra Boys 2</t>
  </si>
  <si>
    <t>t' Bieke 1</t>
  </si>
  <si>
    <t>Centrum 2</t>
  </si>
  <si>
    <t>t' Spel 2</t>
  </si>
  <si>
    <t>De Sporthal 2</t>
  </si>
  <si>
    <t>Green Garden 2</t>
  </si>
  <si>
    <t>De Sporthal 3</t>
  </si>
  <si>
    <t>Dageraad 2</t>
  </si>
  <si>
    <t xml:space="preserve">Vliegende Bil </t>
  </si>
  <si>
    <t>Vissershuis 2</t>
  </si>
  <si>
    <t>Tolhuis 2</t>
  </si>
  <si>
    <t>Bonap 2</t>
  </si>
  <si>
    <t>Zaterdag ERE</t>
  </si>
  <si>
    <t>Zaterdag 1ste</t>
  </si>
  <si>
    <t>Apo Classic</t>
  </si>
  <si>
    <t>Ontmoeting</t>
  </si>
  <si>
    <t>Belvedere</t>
  </si>
  <si>
    <t>Autobus 1</t>
  </si>
  <si>
    <t>Green Garden</t>
  </si>
  <si>
    <t>Schutter</t>
  </si>
  <si>
    <t>Vliegende Bil 1</t>
  </si>
  <si>
    <t>t Spel</t>
  </si>
  <si>
    <t>Zaterdag 2de</t>
  </si>
  <si>
    <t>Gildenhuis</t>
  </si>
  <si>
    <t>Autobus 2</t>
  </si>
  <si>
    <t>Vliegende Bil 2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</si>
</sst>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813]dddd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6"/>
      <name val="Abbess"/>
      <family val="0"/>
    </font>
    <font>
      <u val="single"/>
      <sz val="16"/>
      <name val="Abbes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name val="Cambria"/>
      <family val="1"/>
    </font>
    <font>
      <b/>
      <sz val="10"/>
      <color indexed="10"/>
      <name val="Arial"/>
      <family val="2"/>
    </font>
    <font>
      <b/>
      <sz val="10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/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24993999302387238"/>
      </top>
      <bottom style="medium">
        <color theme="0" tint="-0.1499300003051757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24993999302387238"/>
      </top>
      <bottom style="medium">
        <color theme="0" tint="-0.14993000030517578"/>
      </bottom>
    </border>
    <border>
      <left>
        <color indexed="63"/>
      </left>
      <right style="medium">
        <color theme="0" tint="-0.149959996342659"/>
      </right>
      <top>
        <color indexed="63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 style="medium">
        <color theme="0" tint="-0.14995999634265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51" fillId="33" borderId="18" xfId="0" applyFont="1" applyFill="1" applyBorder="1" applyAlignment="1">
      <alignment/>
    </xf>
    <xf numFmtId="0" fontId="51" fillId="33" borderId="18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51" fillId="33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22" fillId="0" borderId="20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2" fillId="34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14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22" xfId="0" applyBorder="1" applyAlignment="1">
      <alignment/>
    </xf>
    <xf numFmtId="0" fontId="23" fillId="35" borderId="12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left"/>
    </xf>
    <xf numFmtId="0" fontId="51" fillId="35" borderId="18" xfId="0" applyFont="1" applyFill="1" applyBorder="1" applyAlignment="1">
      <alignment horizontal="center"/>
    </xf>
    <xf numFmtId="0" fontId="23" fillId="35" borderId="23" xfId="0" applyFont="1" applyFill="1" applyBorder="1" applyAlignment="1">
      <alignment horizontal="center"/>
    </xf>
    <xf numFmtId="0" fontId="51" fillId="35" borderId="24" xfId="0" applyFont="1" applyFill="1" applyBorder="1" applyAlignment="1">
      <alignment/>
    </xf>
    <xf numFmtId="0" fontId="51" fillId="35" borderId="2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22" xfId="0" applyFont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22" xfId="0" applyBorder="1" applyAlignment="1">
      <alignment/>
    </xf>
    <xf numFmtId="0" fontId="55" fillId="0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56" fillId="33" borderId="2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1</xdr:row>
      <xdr:rowOff>0</xdr:rowOff>
    </xdr:from>
    <xdr:to>
      <xdr:col>15</xdr:col>
      <xdr:colOff>19050</xdr:colOff>
      <xdr:row>2</xdr:row>
      <xdr:rowOff>180975</xdr:rowOff>
    </xdr:to>
    <xdr:pic>
      <xdr:nvPicPr>
        <xdr:cNvPr id="1" name="Picture 1" descr="http://www.gbmechelenlier.be/foto/gb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5717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152400</xdr:rowOff>
    </xdr:from>
    <xdr:to>
      <xdr:col>9</xdr:col>
      <xdr:colOff>9525</xdr:colOff>
      <xdr:row>3</xdr:row>
      <xdr:rowOff>66675</xdr:rowOff>
    </xdr:to>
    <xdr:pic>
      <xdr:nvPicPr>
        <xdr:cNvPr id="1" name="Picture 1" descr="http://www.gbmechelenlier.be/foto/gb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2400"/>
          <a:ext cx="2905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152400</xdr:rowOff>
    </xdr:from>
    <xdr:to>
      <xdr:col>19</xdr:col>
      <xdr:colOff>9525</xdr:colOff>
      <xdr:row>3</xdr:row>
      <xdr:rowOff>66675</xdr:rowOff>
    </xdr:to>
    <xdr:pic>
      <xdr:nvPicPr>
        <xdr:cNvPr id="2" name="Picture 1" descr="http://www.gbmechelenlier.be/foto/gb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2400"/>
          <a:ext cx="2905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ul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  <sheetName val="ERE VR"/>
      <sheetName val="1"/>
      <sheetName val="EERSTE VR"/>
      <sheetName val="derde"/>
      <sheetName val="ere za"/>
      <sheetName val="eerste za"/>
      <sheetName val="Blad3"/>
    </sheetNames>
    <sheetDataSet>
      <sheetData sheetId="0">
        <row r="1">
          <cell r="H1" t="str">
            <v>ROB2</v>
          </cell>
          <cell r="I1" t="str">
            <v>OTM2</v>
          </cell>
          <cell r="J1">
            <v>3</v>
          </cell>
          <cell r="K1">
            <v>3</v>
          </cell>
        </row>
        <row r="2">
          <cell r="H2" t="str">
            <v>OTM1</v>
          </cell>
          <cell r="I2" t="str">
            <v>DAG1</v>
          </cell>
          <cell r="J2">
            <v>4</v>
          </cell>
          <cell r="K2">
            <v>2</v>
          </cell>
        </row>
        <row r="3">
          <cell r="H3" t="str">
            <v>COS2</v>
          </cell>
          <cell r="I3" t="str">
            <v>ROB1</v>
          </cell>
          <cell r="J3">
            <v>2</v>
          </cell>
          <cell r="K3">
            <v>4</v>
          </cell>
        </row>
        <row r="4">
          <cell r="H4" t="str">
            <v>WAV1</v>
          </cell>
          <cell r="I4" t="str">
            <v>PEU1</v>
          </cell>
          <cell r="J4">
            <v>1</v>
          </cell>
          <cell r="K4">
            <v>5</v>
          </cell>
        </row>
        <row r="5">
          <cell r="H5" t="str">
            <v>DRE1</v>
          </cell>
          <cell r="I5" t="str">
            <v>COS1</v>
          </cell>
          <cell r="J5">
            <v>0</v>
          </cell>
          <cell r="K5">
            <v>6</v>
          </cell>
        </row>
        <row r="6">
          <cell r="H6" t="str">
            <v>PEUL2</v>
          </cell>
          <cell r="I6" t="str">
            <v>HHL1</v>
          </cell>
          <cell r="J6">
            <v>4</v>
          </cell>
          <cell r="K6">
            <v>2</v>
          </cell>
        </row>
        <row r="7">
          <cell r="H7" t="str">
            <v>ODT1</v>
          </cell>
          <cell r="I7" t="str">
            <v>BDB1</v>
          </cell>
          <cell r="J7">
            <v>5</v>
          </cell>
          <cell r="K7">
            <v>1</v>
          </cell>
        </row>
        <row r="9">
          <cell r="B9" t="str">
            <v>ERE AFDELING 01 - 04 - 2016 VRIJDAG SPEELDAG   26 EINDSTAND</v>
          </cell>
        </row>
        <row r="12">
          <cell r="B12" t="str">
            <v>Cosmos 2</v>
          </cell>
          <cell r="C12">
            <v>26</v>
          </cell>
          <cell r="D12">
            <v>13</v>
          </cell>
          <cell r="E12">
            <v>10</v>
          </cell>
          <cell r="F12">
            <v>3</v>
          </cell>
          <cell r="G12">
            <v>84</v>
          </cell>
          <cell r="H12">
            <v>72</v>
          </cell>
          <cell r="I12">
            <v>29</v>
          </cell>
        </row>
        <row r="13">
          <cell r="B13" t="str">
            <v>Onder Den Toren 1</v>
          </cell>
          <cell r="C13">
            <v>26</v>
          </cell>
          <cell r="D13">
            <v>8</v>
          </cell>
          <cell r="E13">
            <v>13</v>
          </cell>
          <cell r="F13">
            <v>5</v>
          </cell>
          <cell r="G13">
            <v>67</v>
          </cell>
          <cell r="H13">
            <v>89</v>
          </cell>
          <cell r="I13">
            <v>21</v>
          </cell>
        </row>
        <row r="14">
          <cell r="B14" t="str">
            <v>De Regent 1</v>
          </cell>
          <cell r="C14">
            <v>26</v>
          </cell>
          <cell r="D14">
            <v>2</v>
          </cell>
          <cell r="E14">
            <v>18</v>
          </cell>
          <cell r="F14">
            <v>6</v>
          </cell>
          <cell r="G14">
            <v>49</v>
          </cell>
          <cell r="H14">
            <v>107</v>
          </cell>
          <cell r="I14">
            <v>10</v>
          </cell>
        </row>
        <row r="15">
          <cell r="B15" t="str">
            <v>Peulis 1</v>
          </cell>
          <cell r="C15">
            <v>26</v>
          </cell>
          <cell r="D15">
            <v>20</v>
          </cell>
          <cell r="E15">
            <v>2</v>
          </cell>
          <cell r="F15">
            <v>4</v>
          </cell>
          <cell r="G15">
            <v>115</v>
          </cell>
          <cell r="H15">
            <v>41</v>
          </cell>
          <cell r="I15">
            <v>44</v>
          </cell>
        </row>
        <row r="16">
          <cell r="B16" t="str">
            <v>Rode Bal 2</v>
          </cell>
          <cell r="C16">
            <v>26</v>
          </cell>
          <cell r="D16">
            <v>6</v>
          </cell>
          <cell r="E16">
            <v>14</v>
          </cell>
          <cell r="F16">
            <v>6</v>
          </cell>
          <cell r="G16">
            <v>63</v>
          </cell>
          <cell r="H16">
            <v>93</v>
          </cell>
          <cell r="I16">
            <v>18</v>
          </cell>
        </row>
        <row r="17">
          <cell r="B17" t="str">
            <v>Rode Bal 1</v>
          </cell>
          <cell r="C17">
            <v>26</v>
          </cell>
          <cell r="D17">
            <v>16</v>
          </cell>
          <cell r="E17">
            <v>3</v>
          </cell>
          <cell r="F17">
            <v>7</v>
          </cell>
          <cell r="G17">
            <v>105</v>
          </cell>
          <cell r="H17">
            <v>51</v>
          </cell>
          <cell r="I17">
            <v>39</v>
          </cell>
        </row>
        <row r="18">
          <cell r="B18" t="str">
            <v>Ware Vrienden 1</v>
          </cell>
          <cell r="C18">
            <v>26</v>
          </cell>
          <cell r="D18">
            <v>9</v>
          </cell>
          <cell r="E18">
            <v>9</v>
          </cell>
          <cell r="F18">
            <v>8</v>
          </cell>
          <cell r="G18">
            <v>74</v>
          </cell>
          <cell r="H18">
            <v>82</v>
          </cell>
          <cell r="I18">
            <v>26</v>
          </cell>
        </row>
        <row r="19">
          <cell r="B19" t="str">
            <v>Peulis 2</v>
          </cell>
          <cell r="C19">
            <v>26</v>
          </cell>
          <cell r="D19">
            <v>14</v>
          </cell>
          <cell r="E19">
            <v>2</v>
          </cell>
          <cell r="F19">
            <v>10</v>
          </cell>
          <cell r="G19">
            <v>101</v>
          </cell>
          <cell r="H19">
            <v>55</v>
          </cell>
          <cell r="I19">
            <v>38</v>
          </cell>
        </row>
        <row r="20">
          <cell r="B20" t="str">
            <v>Cosmos 1</v>
          </cell>
          <cell r="C20">
            <v>26</v>
          </cell>
          <cell r="D20">
            <v>22</v>
          </cell>
          <cell r="E20">
            <v>2</v>
          </cell>
          <cell r="F20">
            <v>2</v>
          </cell>
          <cell r="G20">
            <v>124</v>
          </cell>
          <cell r="H20">
            <v>32</v>
          </cell>
          <cell r="I20">
            <v>46</v>
          </cell>
        </row>
        <row r="21">
          <cell r="B21" t="str">
            <v>Ontmoeting 1</v>
          </cell>
          <cell r="C21">
            <v>26</v>
          </cell>
          <cell r="D21">
            <v>9</v>
          </cell>
          <cell r="E21">
            <v>8</v>
          </cell>
          <cell r="F21">
            <v>9</v>
          </cell>
          <cell r="G21">
            <v>71</v>
          </cell>
          <cell r="H21">
            <v>85</v>
          </cell>
          <cell r="I21">
            <v>27</v>
          </cell>
        </row>
        <row r="22">
          <cell r="B22" t="str">
            <v>Ontmoeting 2</v>
          </cell>
          <cell r="C22">
            <v>26</v>
          </cell>
          <cell r="D22">
            <v>9</v>
          </cell>
          <cell r="E22">
            <v>7</v>
          </cell>
          <cell r="F22">
            <v>10</v>
          </cell>
          <cell r="G22">
            <v>81</v>
          </cell>
          <cell r="H22">
            <v>75</v>
          </cell>
          <cell r="I22">
            <v>28</v>
          </cell>
        </row>
        <row r="23">
          <cell r="B23" t="str">
            <v>Beneden den Berg 1</v>
          </cell>
          <cell r="C23">
            <v>26</v>
          </cell>
          <cell r="D23">
            <v>0</v>
          </cell>
          <cell r="E23">
            <v>17</v>
          </cell>
          <cell r="F23">
            <v>9</v>
          </cell>
          <cell r="G23">
            <v>42</v>
          </cell>
          <cell r="H23">
            <v>114</v>
          </cell>
          <cell r="I23">
            <v>9</v>
          </cell>
        </row>
        <row r="24">
          <cell r="B24" t="str">
            <v>Handelshof 1</v>
          </cell>
          <cell r="C24">
            <v>26</v>
          </cell>
          <cell r="D24">
            <v>7</v>
          </cell>
          <cell r="E24">
            <v>13</v>
          </cell>
          <cell r="F24">
            <v>6</v>
          </cell>
          <cell r="G24">
            <v>66</v>
          </cell>
          <cell r="H24">
            <v>90</v>
          </cell>
          <cell r="I24">
            <v>20</v>
          </cell>
        </row>
        <row r="25">
          <cell r="B25" t="str">
            <v>Dageraad 1</v>
          </cell>
          <cell r="C25">
            <v>26</v>
          </cell>
          <cell r="D25">
            <v>2</v>
          </cell>
          <cell r="E25">
            <v>19</v>
          </cell>
          <cell r="F25">
            <v>5</v>
          </cell>
          <cell r="G25">
            <v>50</v>
          </cell>
          <cell r="H25">
            <v>106</v>
          </cell>
          <cell r="I25">
            <v>9</v>
          </cell>
        </row>
        <row r="27">
          <cell r="H27" t="str">
            <v>BDB2</v>
          </cell>
          <cell r="I27" t="str">
            <v>TOL1</v>
          </cell>
          <cell r="J27">
            <v>2</v>
          </cell>
          <cell r="K27">
            <v>4</v>
          </cell>
        </row>
        <row r="28">
          <cell r="H28" t="str">
            <v>CTR1</v>
          </cell>
          <cell r="I28" t="str">
            <v>COS3</v>
          </cell>
          <cell r="J28">
            <v>2</v>
          </cell>
          <cell r="K28">
            <v>4</v>
          </cell>
        </row>
        <row r="29">
          <cell r="H29" t="str">
            <v>DSP1</v>
          </cell>
          <cell r="I29" t="str">
            <v>SUB1</v>
          </cell>
          <cell r="J29">
            <v>3</v>
          </cell>
          <cell r="K29">
            <v>3</v>
          </cell>
        </row>
        <row r="30">
          <cell r="H30" t="str">
            <v>BON1</v>
          </cell>
          <cell r="I30" t="str">
            <v>DRE2</v>
          </cell>
          <cell r="J30">
            <v>5</v>
          </cell>
          <cell r="K30">
            <v>1</v>
          </cell>
        </row>
        <row r="31">
          <cell r="H31" t="str">
            <v>HHL2</v>
          </cell>
          <cell r="I31" t="str">
            <v>PEU4</v>
          </cell>
          <cell r="J31">
            <v>0</v>
          </cell>
          <cell r="K31">
            <v>6</v>
          </cell>
        </row>
        <row r="32">
          <cell r="H32" t="str">
            <v>SPE1</v>
          </cell>
          <cell r="I32" t="str">
            <v>ODT2</v>
          </cell>
          <cell r="J32">
            <v>2</v>
          </cell>
          <cell r="K32">
            <v>4</v>
          </cell>
        </row>
        <row r="33">
          <cell r="H33" t="str">
            <v>PEU3</v>
          </cell>
          <cell r="I33" t="str">
            <v>ROB3</v>
          </cell>
          <cell r="J33">
            <v>3</v>
          </cell>
          <cell r="K33">
            <v>3</v>
          </cell>
        </row>
        <row r="35">
          <cell r="B35" t="str">
            <v>EERSTE AFDELING 01 - 04 - 2016 VRIJDAG SPEELDAG  26 EINDSTAND </v>
          </cell>
        </row>
        <row r="38">
          <cell r="B38" t="str">
            <v>Rode Bal 3</v>
          </cell>
          <cell r="C38">
            <v>26</v>
          </cell>
          <cell r="D38">
            <v>14</v>
          </cell>
          <cell r="E38">
            <v>6</v>
          </cell>
          <cell r="F38">
            <v>6</v>
          </cell>
          <cell r="G38">
            <v>91</v>
          </cell>
          <cell r="H38">
            <v>65</v>
          </cell>
          <cell r="I38">
            <v>34</v>
          </cell>
        </row>
        <row r="39">
          <cell r="B39" t="str">
            <v>Bonap 1</v>
          </cell>
          <cell r="C39">
            <v>26</v>
          </cell>
          <cell r="D39">
            <v>14</v>
          </cell>
          <cell r="E39">
            <v>5</v>
          </cell>
          <cell r="F39">
            <v>7</v>
          </cell>
          <cell r="G39">
            <v>95</v>
          </cell>
          <cell r="H39">
            <v>61</v>
          </cell>
          <cell r="I39">
            <v>35</v>
          </cell>
        </row>
        <row r="40">
          <cell r="B40" t="str">
            <v>Cosmos 3</v>
          </cell>
          <cell r="C40">
            <v>26</v>
          </cell>
          <cell r="D40">
            <v>13</v>
          </cell>
          <cell r="E40">
            <v>8</v>
          </cell>
          <cell r="F40">
            <v>5</v>
          </cell>
          <cell r="G40">
            <v>90</v>
          </cell>
          <cell r="H40">
            <v>66</v>
          </cell>
          <cell r="I40">
            <v>31</v>
          </cell>
        </row>
        <row r="41">
          <cell r="B41" t="str">
            <v>t' Spel 1</v>
          </cell>
          <cell r="C41">
            <v>26</v>
          </cell>
          <cell r="D41">
            <v>9</v>
          </cell>
          <cell r="E41">
            <v>12</v>
          </cell>
          <cell r="F41">
            <v>5</v>
          </cell>
          <cell r="G41">
            <v>73</v>
          </cell>
          <cell r="H41">
            <v>83</v>
          </cell>
          <cell r="I41">
            <v>23</v>
          </cell>
        </row>
        <row r="42">
          <cell r="B42" t="str">
            <v>Peulis 3</v>
          </cell>
          <cell r="C42">
            <v>26</v>
          </cell>
          <cell r="D42">
            <v>18</v>
          </cell>
          <cell r="E42">
            <v>3</v>
          </cell>
          <cell r="F42">
            <v>5</v>
          </cell>
          <cell r="G42">
            <v>104</v>
          </cell>
          <cell r="H42">
            <v>52</v>
          </cell>
          <cell r="I42">
            <v>41</v>
          </cell>
        </row>
        <row r="43">
          <cell r="B43" t="str">
            <v>Peulis 4</v>
          </cell>
          <cell r="C43">
            <v>26</v>
          </cell>
          <cell r="D43">
            <v>6</v>
          </cell>
          <cell r="E43">
            <v>14</v>
          </cell>
          <cell r="F43">
            <v>6</v>
          </cell>
          <cell r="G43">
            <v>63</v>
          </cell>
          <cell r="H43">
            <v>93</v>
          </cell>
          <cell r="I43">
            <v>18</v>
          </cell>
        </row>
        <row r="44">
          <cell r="B44" t="str">
            <v>Beneden Den Berg 2</v>
          </cell>
          <cell r="C44">
            <v>26</v>
          </cell>
          <cell r="D44">
            <v>1</v>
          </cell>
          <cell r="E44">
            <v>22</v>
          </cell>
          <cell r="F44">
            <v>3</v>
          </cell>
          <cell r="G44">
            <v>41</v>
          </cell>
          <cell r="H44">
            <v>115</v>
          </cell>
          <cell r="I44">
            <v>5</v>
          </cell>
        </row>
        <row r="45">
          <cell r="B45" t="str">
            <v>De Regent 2</v>
          </cell>
          <cell r="C45">
            <v>26</v>
          </cell>
          <cell r="D45">
            <v>7</v>
          </cell>
          <cell r="E45">
            <v>13</v>
          </cell>
          <cell r="F45">
            <v>6</v>
          </cell>
          <cell r="G45">
            <v>67</v>
          </cell>
          <cell r="H45">
            <v>89</v>
          </cell>
          <cell r="I45">
            <v>20</v>
          </cell>
        </row>
        <row r="46">
          <cell r="B46" t="str">
            <v>Handelshof 2</v>
          </cell>
          <cell r="C46">
            <v>26</v>
          </cell>
          <cell r="D46">
            <v>8</v>
          </cell>
          <cell r="E46">
            <v>13</v>
          </cell>
          <cell r="F46">
            <v>5</v>
          </cell>
          <cell r="G46">
            <v>64</v>
          </cell>
          <cell r="H46">
            <v>92</v>
          </cell>
          <cell r="I46">
            <v>21</v>
          </cell>
        </row>
        <row r="47">
          <cell r="B47" t="str">
            <v>Tolhuis 1</v>
          </cell>
          <cell r="C47">
            <v>26</v>
          </cell>
          <cell r="D47">
            <v>4</v>
          </cell>
          <cell r="E47">
            <v>14</v>
          </cell>
          <cell r="F47">
            <v>8</v>
          </cell>
          <cell r="G47">
            <v>64</v>
          </cell>
          <cell r="H47">
            <v>92</v>
          </cell>
          <cell r="I47">
            <v>16</v>
          </cell>
        </row>
        <row r="48">
          <cell r="B48" t="str">
            <v>Onder Den Toren 2</v>
          </cell>
          <cell r="C48">
            <v>26</v>
          </cell>
          <cell r="D48">
            <v>12</v>
          </cell>
          <cell r="E48">
            <v>7</v>
          </cell>
          <cell r="F48">
            <v>7</v>
          </cell>
          <cell r="G48">
            <v>85</v>
          </cell>
          <cell r="H48">
            <v>71</v>
          </cell>
          <cell r="I48">
            <v>31</v>
          </cell>
        </row>
        <row r="49">
          <cell r="B49" t="str">
            <v>De Sporthal 1</v>
          </cell>
          <cell r="C49">
            <v>26</v>
          </cell>
          <cell r="D49">
            <v>7</v>
          </cell>
          <cell r="E49">
            <v>9</v>
          </cell>
          <cell r="F49">
            <v>10</v>
          </cell>
          <cell r="G49">
            <v>77</v>
          </cell>
          <cell r="H49">
            <v>79</v>
          </cell>
          <cell r="I49">
            <v>24</v>
          </cell>
        </row>
        <row r="50">
          <cell r="B50" t="str">
            <v>Centrum 1</v>
          </cell>
          <cell r="C50">
            <v>26</v>
          </cell>
          <cell r="D50">
            <v>10</v>
          </cell>
          <cell r="E50">
            <v>7</v>
          </cell>
          <cell r="F50">
            <v>9</v>
          </cell>
          <cell r="G50">
            <v>83</v>
          </cell>
          <cell r="H50">
            <v>73</v>
          </cell>
          <cell r="I50">
            <v>29</v>
          </cell>
        </row>
        <row r="51">
          <cell r="B51" t="str">
            <v>Supra Boys 1</v>
          </cell>
          <cell r="C51">
            <v>26</v>
          </cell>
          <cell r="D51">
            <v>15</v>
          </cell>
          <cell r="E51">
            <v>5</v>
          </cell>
          <cell r="F51">
            <v>6</v>
          </cell>
          <cell r="G51">
            <v>95</v>
          </cell>
          <cell r="H51">
            <v>61</v>
          </cell>
          <cell r="I51">
            <v>36</v>
          </cell>
        </row>
        <row r="53">
          <cell r="H53" t="str">
            <v>ROB4</v>
          </cell>
          <cell r="I53" t="str">
            <v>GRG2</v>
          </cell>
          <cell r="J53">
            <v>2</v>
          </cell>
          <cell r="K53">
            <v>4</v>
          </cell>
        </row>
        <row r="54">
          <cell r="H54" t="str">
            <v>GRG1</v>
          </cell>
          <cell r="I54" t="str">
            <v>DSP2</v>
          </cell>
          <cell r="J54">
            <v>5</v>
          </cell>
          <cell r="K54">
            <v>1</v>
          </cell>
        </row>
        <row r="55">
          <cell r="H55" t="str">
            <v>DAG2</v>
          </cell>
          <cell r="I55" t="str">
            <v>WAV2</v>
          </cell>
          <cell r="J55">
            <v>3</v>
          </cell>
          <cell r="K55">
            <v>3</v>
          </cell>
        </row>
        <row r="56">
          <cell r="H56" t="str">
            <v>SUB2</v>
          </cell>
          <cell r="I56" t="str">
            <v>CTR2</v>
          </cell>
          <cell r="J56">
            <v>1</v>
          </cell>
          <cell r="K56">
            <v>5</v>
          </cell>
        </row>
        <row r="57">
          <cell r="H57" t="str">
            <v>VIS</v>
          </cell>
          <cell r="I57" t="str">
            <v>SPE2</v>
          </cell>
          <cell r="J57">
            <v>6</v>
          </cell>
          <cell r="K57">
            <v>0</v>
          </cell>
        </row>
        <row r="58">
          <cell r="H58" t="str">
            <v>COS4</v>
          </cell>
          <cell r="I58" t="str">
            <v>APO</v>
          </cell>
          <cell r="J58">
            <v>5</v>
          </cell>
          <cell r="K58">
            <v>1</v>
          </cell>
        </row>
        <row r="59">
          <cell r="H59" t="str">
            <v>BV</v>
          </cell>
          <cell r="I59" t="str">
            <v>HLW</v>
          </cell>
          <cell r="J59">
            <v>3</v>
          </cell>
          <cell r="K59">
            <v>3</v>
          </cell>
        </row>
        <row r="61">
          <cell r="B61" t="str">
            <v>TWEEDE AFDELING 01 - 04 - 2016 VRIJDAG SPEELDAG  26 EINDSTAND</v>
          </cell>
        </row>
        <row r="64">
          <cell r="B64" t="str">
            <v>Green Garden 1</v>
          </cell>
          <cell r="C64">
            <v>26</v>
          </cell>
          <cell r="D64">
            <v>14</v>
          </cell>
          <cell r="E64">
            <v>4</v>
          </cell>
          <cell r="F64">
            <v>8</v>
          </cell>
          <cell r="G64">
            <v>96</v>
          </cell>
          <cell r="H64">
            <v>60</v>
          </cell>
          <cell r="I64">
            <v>36</v>
          </cell>
        </row>
        <row r="65">
          <cell r="B65" t="str">
            <v>Rode Bal 4</v>
          </cell>
          <cell r="C65">
            <v>26</v>
          </cell>
          <cell r="D65">
            <v>8</v>
          </cell>
          <cell r="E65">
            <v>7</v>
          </cell>
          <cell r="F65">
            <v>11</v>
          </cell>
          <cell r="G65">
            <v>80</v>
          </cell>
          <cell r="H65">
            <v>76</v>
          </cell>
          <cell r="I65">
            <v>27</v>
          </cell>
        </row>
        <row r="66">
          <cell r="B66" t="str">
            <v>Green Garden 2</v>
          </cell>
          <cell r="C66">
            <v>26</v>
          </cell>
          <cell r="D66">
            <v>6</v>
          </cell>
          <cell r="E66">
            <v>15</v>
          </cell>
          <cell r="F66">
            <v>5</v>
          </cell>
          <cell r="G66">
            <v>57</v>
          </cell>
          <cell r="H66">
            <v>99</v>
          </cell>
          <cell r="I66">
            <v>17</v>
          </cell>
        </row>
        <row r="67">
          <cell r="B67" t="str">
            <v>Dageraad 2</v>
          </cell>
          <cell r="C67">
            <v>26</v>
          </cell>
          <cell r="D67">
            <v>3</v>
          </cell>
          <cell r="E67">
            <v>16</v>
          </cell>
          <cell r="F67">
            <v>7</v>
          </cell>
          <cell r="G67">
            <v>55</v>
          </cell>
          <cell r="H67">
            <v>101</v>
          </cell>
          <cell r="I67">
            <v>13</v>
          </cell>
        </row>
        <row r="68">
          <cell r="B68" t="str">
            <v>t' Spel 2</v>
          </cell>
          <cell r="C68">
            <v>26</v>
          </cell>
          <cell r="D68">
            <v>7</v>
          </cell>
          <cell r="E68">
            <v>15</v>
          </cell>
          <cell r="F68">
            <v>4</v>
          </cell>
          <cell r="G68">
            <v>65</v>
          </cell>
          <cell r="H68">
            <v>91</v>
          </cell>
          <cell r="I68">
            <v>18</v>
          </cell>
        </row>
        <row r="69">
          <cell r="B69" t="str">
            <v>Apo Classic</v>
          </cell>
          <cell r="C69">
            <v>26</v>
          </cell>
          <cell r="D69">
            <v>10</v>
          </cell>
          <cell r="E69">
            <v>11</v>
          </cell>
          <cell r="F69">
            <v>5</v>
          </cell>
          <cell r="G69">
            <v>81</v>
          </cell>
          <cell r="H69">
            <v>75</v>
          </cell>
          <cell r="I69">
            <v>25</v>
          </cell>
        </row>
        <row r="70">
          <cell r="B70" t="str">
            <v>Centrum 2</v>
          </cell>
          <cell r="C70">
            <v>26</v>
          </cell>
          <cell r="D70">
            <v>10</v>
          </cell>
          <cell r="E70">
            <v>8</v>
          </cell>
          <cell r="F70">
            <v>8</v>
          </cell>
          <cell r="G70">
            <v>79</v>
          </cell>
          <cell r="H70">
            <v>77</v>
          </cell>
          <cell r="I70">
            <v>28</v>
          </cell>
        </row>
        <row r="71">
          <cell r="B71" t="str">
            <v>De Sporthal 2</v>
          </cell>
          <cell r="C71">
            <v>26</v>
          </cell>
          <cell r="D71">
            <v>6</v>
          </cell>
          <cell r="E71">
            <v>13</v>
          </cell>
          <cell r="F71">
            <v>7</v>
          </cell>
          <cell r="G71">
            <v>65</v>
          </cell>
          <cell r="H71">
            <v>91</v>
          </cell>
          <cell r="I71">
            <v>19</v>
          </cell>
        </row>
        <row r="72">
          <cell r="B72" t="str">
            <v>Hollywood</v>
          </cell>
          <cell r="C72">
            <v>26</v>
          </cell>
          <cell r="D72">
            <v>9</v>
          </cell>
          <cell r="E72">
            <v>9</v>
          </cell>
          <cell r="F72">
            <v>8</v>
          </cell>
          <cell r="G72">
            <v>77</v>
          </cell>
          <cell r="H72">
            <v>79</v>
          </cell>
          <cell r="I72">
            <v>26</v>
          </cell>
        </row>
        <row r="73">
          <cell r="B73" t="str">
            <v>Supra Boys 2</v>
          </cell>
          <cell r="C73">
            <v>26</v>
          </cell>
          <cell r="D73">
            <v>6</v>
          </cell>
          <cell r="E73">
            <v>13</v>
          </cell>
          <cell r="F73">
            <v>7</v>
          </cell>
          <cell r="G73">
            <v>63</v>
          </cell>
          <cell r="H73">
            <v>93</v>
          </cell>
          <cell r="I73">
            <v>19</v>
          </cell>
        </row>
        <row r="74">
          <cell r="B74" t="str">
            <v>Cosmos 4</v>
          </cell>
          <cell r="C74">
            <v>26</v>
          </cell>
          <cell r="D74">
            <v>26</v>
          </cell>
          <cell r="E74">
            <v>0</v>
          </cell>
          <cell r="F74">
            <v>0</v>
          </cell>
          <cell r="G74">
            <v>134</v>
          </cell>
          <cell r="H74">
            <v>22</v>
          </cell>
          <cell r="I74">
            <v>52</v>
          </cell>
        </row>
        <row r="75">
          <cell r="B75" t="str">
            <v>Belle Vue</v>
          </cell>
          <cell r="C75">
            <v>26</v>
          </cell>
          <cell r="D75">
            <v>6</v>
          </cell>
          <cell r="E75">
            <v>9</v>
          </cell>
          <cell r="F75">
            <v>11</v>
          </cell>
          <cell r="G75">
            <v>74</v>
          </cell>
          <cell r="H75">
            <v>82</v>
          </cell>
          <cell r="I75">
            <v>23</v>
          </cell>
        </row>
        <row r="76">
          <cell r="B76" t="str">
            <v>Vissershuis 1</v>
          </cell>
          <cell r="C76">
            <v>26</v>
          </cell>
          <cell r="D76">
            <v>11</v>
          </cell>
          <cell r="E76">
            <v>9</v>
          </cell>
          <cell r="F76">
            <v>6</v>
          </cell>
          <cell r="G76">
            <v>72</v>
          </cell>
          <cell r="H76">
            <v>84</v>
          </cell>
          <cell r="I76">
            <v>28</v>
          </cell>
        </row>
        <row r="77">
          <cell r="B77" t="str">
            <v>Ware Vrienden 2</v>
          </cell>
          <cell r="C77">
            <v>26</v>
          </cell>
          <cell r="D77">
            <v>12</v>
          </cell>
          <cell r="E77">
            <v>5</v>
          </cell>
          <cell r="F77">
            <v>9</v>
          </cell>
          <cell r="G77">
            <v>94</v>
          </cell>
          <cell r="H77">
            <v>62</v>
          </cell>
          <cell r="I77">
            <v>33</v>
          </cell>
        </row>
        <row r="79">
          <cell r="H79" t="str">
            <v>TOL2</v>
          </cell>
          <cell r="I79" t="str">
            <v>DD1</v>
          </cell>
          <cell r="J79">
            <v>2</v>
          </cell>
          <cell r="K79">
            <v>4</v>
          </cell>
        </row>
        <row r="80">
          <cell r="H80" t="str">
            <v>DD2</v>
          </cell>
          <cell r="I80" t="str">
            <v>DSP4</v>
          </cell>
          <cell r="J80">
            <v>3</v>
          </cell>
          <cell r="K80">
            <v>3</v>
          </cell>
        </row>
        <row r="81">
          <cell r="H81" t="str">
            <v>DSP3</v>
          </cell>
          <cell r="I81" t="str">
            <v>BON2</v>
          </cell>
          <cell r="J81">
            <v>4</v>
          </cell>
          <cell r="K81">
            <v>2</v>
          </cell>
        </row>
        <row r="82">
          <cell r="H82" t="str">
            <v>VRIJ</v>
          </cell>
          <cell r="I82" t="str">
            <v>VIS2</v>
          </cell>
        </row>
        <row r="83">
          <cell r="H83" t="str">
            <v>GIL</v>
          </cell>
          <cell r="I83" t="str">
            <v>VLB1</v>
          </cell>
          <cell r="J83">
            <v>1</v>
          </cell>
          <cell r="K83">
            <v>5</v>
          </cell>
        </row>
        <row r="84">
          <cell r="H84" t="str">
            <v>VLB2</v>
          </cell>
          <cell r="I84" t="str">
            <v>ODT3</v>
          </cell>
          <cell r="J84">
            <v>0</v>
          </cell>
          <cell r="K84">
            <v>6</v>
          </cell>
        </row>
        <row r="85">
          <cell r="H85" t="str">
            <v>ODT4</v>
          </cell>
          <cell r="I85" t="str">
            <v>ZAN</v>
          </cell>
          <cell r="J85">
            <v>6</v>
          </cell>
          <cell r="K85">
            <v>0</v>
          </cell>
        </row>
        <row r="87">
          <cell r="B87" t="str">
            <v>DERDE AFDELING 01 - 04 - 2016 VRIJDAG  SPEELDAG  24 EINDSTAND   </v>
          </cell>
        </row>
        <row r="90">
          <cell r="B90" t="str">
            <v>Bonap 2</v>
          </cell>
          <cell r="C90">
            <v>24</v>
          </cell>
          <cell r="D90">
            <v>2</v>
          </cell>
          <cell r="E90">
            <v>19</v>
          </cell>
          <cell r="F90">
            <v>3</v>
          </cell>
          <cell r="G90">
            <v>43</v>
          </cell>
          <cell r="H90">
            <v>101</v>
          </cell>
          <cell r="I90">
            <v>7</v>
          </cell>
        </row>
        <row r="91">
          <cell r="B91" t="str">
            <v>De Sporthal 3</v>
          </cell>
          <cell r="C91">
            <v>24</v>
          </cell>
          <cell r="D91">
            <v>10</v>
          </cell>
          <cell r="E91">
            <v>11</v>
          </cell>
          <cell r="F91">
            <v>3</v>
          </cell>
          <cell r="G91">
            <v>75</v>
          </cell>
          <cell r="H91">
            <v>69</v>
          </cell>
          <cell r="I91">
            <v>23</v>
          </cell>
        </row>
        <row r="92">
          <cell r="B92" t="str">
            <v>De Sporthal 4</v>
          </cell>
          <cell r="C92">
            <v>24</v>
          </cell>
          <cell r="D92">
            <v>15</v>
          </cell>
          <cell r="E92">
            <v>4</v>
          </cell>
          <cell r="F92">
            <v>5</v>
          </cell>
          <cell r="G92">
            <v>95</v>
          </cell>
          <cell r="H92">
            <v>49</v>
          </cell>
          <cell r="I92">
            <v>35</v>
          </cell>
        </row>
        <row r="93">
          <cell r="B93" t="str">
            <v>Den Dries 1</v>
          </cell>
          <cell r="C93">
            <v>24</v>
          </cell>
          <cell r="D93">
            <v>14</v>
          </cell>
          <cell r="E93">
            <v>5</v>
          </cell>
          <cell r="F93">
            <v>5</v>
          </cell>
          <cell r="G93">
            <v>89</v>
          </cell>
          <cell r="H93">
            <v>55</v>
          </cell>
          <cell r="I93">
            <v>33</v>
          </cell>
        </row>
        <row r="94">
          <cell r="B94" t="str">
            <v>Den Dries 2</v>
          </cell>
          <cell r="C94">
            <v>24</v>
          </cell>
          <cell r="D94">
            <v>21</v>
          </cell>
          <cell r="E94">
            <v>1</v>
          </cell>
          <cell r="F94">
            <v>2</v>
          </cell>
          <cell r="G94">
            <v>112</v>
          </cell>
          <cell r="H94">
            <v>32</v>
          </cell>
          <cell r="I94">
            <v>44</v>
          </cell>
        </row>
        <row r="95">
          <cell r="B95" t="str">
            <v>Gildenhuis </v>
          </cell>
          <cell r="C95">
            <v>24</v>
          </cell>
          <cell r="D95">
            <v>3</v>
          </cell>
          <cell r="E95">
            <v>19</v>
          </cell>
          <cell r="F95">
            <v>2</v>
          </cell>
          <cell r="G95">
            <v>34</v>
          </cell>
          <cell r="H95">
            <v>110</v>
          </cell>
          <cell r="I95">
            <v>8</v>
          </cell>
        </row>
        <row r="96">
          <cell r="B96" t="str">
            <v>Onder Den Toren 3</v>
          </cell>
          <cell r="C96">
            <v>24</v>
          </cell>
          <cell r="D96">
            <v>15</v>
          </cell>
          <cell r="E96">
            <v>5</v>
          </cell>
          <cell r="F96">
            <v>4</v>
          </cell>
          <cell r="G96">
            <v>96</v>
          </cell>
          <cell r="H96">
            <v>48</v>
          </cell>
          <cell r="I96">
            <v>34</v>
          </cell>
        </row>
        <row r="97">
          <cell r="B97" t="str">
            <v>Onder Den Toren 4</v>
          </cell>
          <cell r="C97">
            <v>24</v>
          </cell>
          <cell r="D97">
            <v>23</v>
          </cell>
          <cell r="E97">
            <v>1</v>
          </cell>
          <cell r="F97">
            <v>0</v>
          </cell>
          <cell r="G97">
            <v>115</v>
          </cell>
          <cell r="H97">
            <v>29</v>
          </cell>
          <cell r="I97">
            <v>46</v>
          </cell>
        </row>
        <row r="98">
          <cell r="B98" t="str">
            <v>Tolhuis 2</v>
          </cell>
          <cell r="C98">
            <v>24</v>
          </cell>
          <cell r="D98">
            <v>6</v>
          </cell>
          <cell r="E98">
            <v>16</v>
          </cell>
          <cell r="F98">
            <v>2</v>
          </cell>
          <cell r="G98">
            <v>58</v>
          </cell>
          <cell r="H98">
            <v>86</v>
          </cell>
          <cell r="I98">
            <v>14</v>
          </cell>
        </row>
        <row r="99">
          <cell r="B99" t="str">
            <v>Vissershuis 2</v>
          </cell>
          <cell r="C99">
            <v>24</v>
          </cell>
          <cell r="D99">
            <v>3</v>
          </cell>
          <cell r="E99">
            <v>17</v>
          </cell>
          <cell r="F99">
            <v>4</v>
          </cell>
          <cell r="G99">
            <v>41</v>
          </cell>
          <cell r="H99">
            <v>103</v>
          </cell>
          <cell r="I99">
            <v>10</v>
          </cell>
        </row>
        <row r="100">
          <cell r="B100" t="str">
            <v>Vliegende Bil 1</v>
          </cell>
          <cell r="C100">
            <v>24</v>
          </cell>
          <cell r="D100">
            <v>10</v>
          </cell>
          <cell r="E100">
            <v>11</v>
          </cell>
          <cell r="F100">
            <v>3</v>
          </cell>
          <cell r="G100">
            <v>66</v>
          </cell>
          <cell r="H100">
            <v>78</v>
          </cell>
          <cell r="I100">
            <v>23</v>
          </cell>
        </row>
        <row r="101">
          <cell r="B101" t="str">
            <v>Vliegende Bil 2</v>
          </cell>
          <cell r="C101">
            <v>24</v>
          </cell>
          <cell r="D101">
            <v>1</v>
          </cell>
          <cell r="E101">
            <v>20</v>
          </cell>
          <cell r="F101">
            <v>3</v>
          </cell>
          <cell r="G101">
            <v>28</v>
          </cell>
          <cell r="H101">
            <v>116</v>
          </cell>
          <cell r="I101">
            <v>5</v>
          </cell>
        </row>
        <row r="102">
          <cell r="B102" t="str">
            <v>Zandvliet</v>
          </cell>
          <cell r="C102">
            <v>24</v>
          </cell>
          <cell r="D102">
            <v>13</v>
          </cell>
          <cell r="E102">
            <v>7</v>
          </cell>
          <cell r="F102">
            <v>4</v>
          </cell>
          <cell r="G102">
            <v>84</v>
          </cell>
          <cell r="H102">
            <v>60</v>
          </cell>
          <cell r="I102">
            <v>30</v>
          </cell>
        </row>
        <row r="104">
          <cell r="H104" t="str">
            <v>OTM</v>
          </cell>
          <cell r="I104" t="str">
            <v>CTR1</v>
          </cell>
          <cell r="J104">
            <v>1</v>
          </cell>
          <cell r="K104">
            <v>5</v>
          </cell>
        </row>
        <row r="105">
          <cell r="H105" t="str">
            <v>DD1</v>
          </cell>
          <cell r="I105" t="str">
            <v>ROB1</v>
          </cell>
          <cell r="J105">
            <v>1</v>
          </cell>
          <cell r="K105">
            <v>5</v>
          </cell>
        </row>
        <row r="106">
          <cell r="H106" t="str">
            <v>TOL1</v>
          </cell>
          <cell r="I106" t="str">
            <v>DRE1</v>
          </cell>
          <cell r="J106">
            <v>1</v>
          </cell>
          <cell r="K106">
            <v>5</v>
          </cell>
        </row>
        <row r="107">
          <cell r="H107" t="str">
            <v>SUB1</v>
          </cell>
          <cell r="I107" t="str">
            <v>APO</v>
          </cell>
          <cell r="J107">
            <v>4</v>
          </cell>
          <cell r="K107">
            <v>2</v>
          </cell>
        </row>
        <row r="108">
          <cell r="H108" t="str">
            <v>GRG</v>
          </cell>
          <cell r="I108" t="str">
            <v>PEU1</v>
          </cell>
          <cell r="J108">
            <v>3</v>
          </cell>
          <cell r="K108">
            <v>3</v>
          </cell>
        </row>
        <row r="109">
          <cell r="H109" t="str">
            <v>SCH</v>
          </cell>
          <cell r="I109" t="str">
            <v>WAV1</v>
          </cell>
          <cell r="J109">
            <v>2</v>
          </cell>
          <cell r="K109">
            <v>4</v>
          </cell>
        </row>
        <row r="111">
          <cell r="B111" t="str">
            <v>ERE AFDELING   02 - 04 - 2016  ZATERDAG SPEELDAG 22 EINDSTAND</v>
          </cell>
        </row>
        <row r="114">
          <cell r="B114" t="str">
            <v>Apo Classic</v>
          </cell>
          <cell r="C114">
            <v>22</v>
          </cell>
          <cell r="D114">
            <v>5</v>
          </cell>
          <cell r="E114">
            <v>12</v>
          </cell>
          <cell r="F114">
            <v>5</v>
          </cell>
          <cell r="G114">
            <v>52</v>
          </cell>
          <cell r="H114">
            <v>80</v>
          </cell>
          <cell r="I114">
            <v>15</v>
          </cell>
        </row>
        <row r="115">
          <cell r="B115" t="str">
            <v>Den Dries 1</v>
          </cell>
          <cell r="C115">
            <v>22</v>
          </cell>
          <cell r="D115">
            <v>7</v>
          </cell>
          <cell r="E115">
            <v>8</v>
          </cell>
          <cell r="F115">
            <v>7</v>
          </cell>
          <cell r="G115">
            <v>63</v>
          </cell>
          <cell r="H115">
            <v>69</v>
          </cell>
          <cell r="I115">
            <v>21</v>
          </cell>
        </row>
        <row r="116">
          <cell r="B116" t="str">
            <v>Centrum 1</v>
          </cell>
          <cell r="C116">
            <v>22</v>
          </cell>
          <cell r="D116">
            <v>5</v>
          </cell>
          <cell r="E116">
            <v>11</v>
          </cell>
          <cell r="F116">
            <v>6</v>
          </cell>
          <cell r="G116">
            <v>59</v>
          </cell>
          <cell r="H116">
            <v>73</v>
          </cell>
          <cell r="I116">
            <v>16</v>
          </cell>
        </row>
        <row r="117">
          <cell r="B117" t="str">
            <v>De Regent 1</v>
          </cell>
          <cell r="C117">
            <v>22</v>
          </cell>
          <cell r="D117">
            <v>13</v>
          </cell>
          <cell r="E117">
            <v>3</v>
          </cell>
          <cell r="F117">
            <v>6</v>
          </cell>
          <cell r="G117">
            <v>87</v>
          </cell>
          <cell r="H117">
            <v>45</v>
          </cell>
          <cell r="I117">
            <v>32</v>
          </cell>
        </row>
        <row r="118">
          <cell r="B118" t="str">
            <v>Green Garden</v>
          </cell>
          <cell r="C118">
            <v>22</v>
          </cell>
          <cell r="D118">
            <v>6</v>
          </cell>
          <cell r="E118">
            <v>8</v>
          </cell>
          <cell r="F118">
            <v>8</v>
          </cell>
          <cell r="G118">
            <v>63</v>
          </cell>
          <cell r="H118">
            <v>69</v>
          </cell>
          <cell r="I118">
            <v>20</v>
          </cell>
        </row>
        <row r="119">
          <cell r="B119" t="str">
            <v>Ontmoeting</v>
          </cell>
          <cell r="C119">
            <v>22</v>
          </cell>
          <cell r="D119">
            <v>7</v>
          </cell>
          <cell r="E119">
            <v>12</v>
          </cell>
          <cell r="F119">
            <v>3</v>
          </cell>
          <cell r="G119">
            <v>57</v>
          </cell>
          <cell r="H119">
            <v>75</v>
          </cell>
          <cell r="I119">
            <v>17</v>
          </cell>
        </row>
        <row r="120">
          <cell r="B120" t="str">
            <v>Peulis 1</v>
          </cell>
          <cell r="C120">
            <v>22</v>
          </cell>
          <cell r="D120">
            <v>9</v>
          </cell>
          <cell r="E120">
            <v>7</v>
          </cell>
          <cell r="F120">
            <v>6</v>
          </cell>
          <cell r="G120">
            <v>74</v>
          </cell>
          <cell r="H120">
            <v>58</v>
          </cell>
          <cell r="I120">
            <v>24</v>
          </cell>
        </row>
        <row r="121">
          <cell r="B121" t="str">
            <v>Rode Bal 1</v>
          </cell>
          <cell r="C121">
            <v>22</v>
          </cell>
          <cell r="D121">
            <v>20</v>
          </cell>
          <cell r="E121">
            <v>0</v>
          </cell>
          <cell r="F121">
            <v>2</v>
          </cell>
          <cell r="G121">
            <v>97</v>
          </cell>
          <cell r="H121">
            <v>35</v>
          </cell>
          <cell r="I121">
            <v>42</v>
          </cell>
        </row>
        <row r="122">
          <cell r="B122" t="str">
            <v>Schutter</v>
          </cell>
          <cell r="C122">
            <v>22</v>
          </cell>
          <cell r="D122">
            <v>1</v>
          </cell>
          <cell r="E122">
            <v>19</v>
          </cell>
          <cell r="F122">
            <v>2</v>
          </cell>
          <cell r="G122">
            <v>35</v>
          </cell>
          <cell r="H122">
            <v>97</v>
          </cell>
          <cell r="I122">
            <v>4</v>
          </cell>
        </row>
        <row r="123">
          <cell r="B123" t="str">
            <v>Supra Boys 1</v>
          </cell>
          <cell r="C123">
            <v>22</v>
          </cell>
          <cell r="D123">
            <v>7</v>
          </cell>
          <cell r="E123">
            <v>7</v>
          </cell>
          <cell r="F123">
            <v>8</v>
          </cell>
          <cell r="G123">
            <v>64</v>
          </cell>
          <cell r="H123">
            <v>68</v>
          </cell>
          <cell r="I123">
            <v>22</v>
          </cell>
        </row>
        <row r="124">
          <cell r="B124" t="str">
            <v>Tolhuis 1</v>
          </cell>
          <cell r="C124">
            <v>22</v>
          </cell>
          <cell r="D124">
            <v>6</v>
          </cell>
          <cell r="E124">
            <v>11</v>
          </cell>
          <cell r="F124">
            <v>5</v>
          </cell>
          <cell r="G124">
            <v>60</v>
          </cell>
          <cell r="H124">
            <v>72</v>
          </cell>
          <cell r="I124">
            <v>17</v>
          </cell>
        </row>
        <row r="125">
          <cell r="B125" t="str">
            <v>Ware Vrienden 1</v>
          </cell>
          <cell r="C125">
            <v>22</v>
          </cell>
          <cell r="D125">
            <v>14</v>
          </cell>
          <cell r="E125">
            <v>2</v>
          </cell>
          <cell r="F125">
            <v>6</v>
          </cell>
          <cell r="G125">
            <v>81</v>
          </cell>
          <cell r="H125">
            <v>51</v>
          </cell>
          <cell r="I125">
            <v>34</v>
          </cell>
        </row>
        <row r="129">
          <cell r="H129" t="str">
            <v>ROB2</v>
          </cell>
          <cell r="I129" t="str">
            <v>ODT1</v>
          </cell>
          <cell r="J129">
            <v>3</v>
          </cell>
          <cell r="K129">
            <v>3</v>
          </cell>
        </row>
        <row r="130">
          <cell r="H130" t="str">
            <v>CTR2</v>
          </cell>
          <cell r="I130" t="str">
            <v>ROB3</v>
          </cell>
          <cell r="J130">
            <v>1</v>
          </cell>
          <cell r="K130">
            <v>5</v>
          </cell>
        </row>
        <row r="131">
          <cell r="H131" t="str">
            <v>WAV2</v>
          </cell>
          <cell r="I131" t="str">
            <v>SUB2</v>
          </cell>
          <cell r="J131">
            <v>3</v>
          </cell>
          <cell r="K131">
            <v>3</v>
          </cell>
        </row>
        <row r="132">
          <cell r="H132" t="str">
            <v>DRE2</v>
          </cell>
          <cell r="I132" t="str">
            <v>DSP1</v>
          </cell>
          <cell r="J132">
            <v>3</v>
          </cell>
          <cell r="K132">
            <v>3</v>
          </cell>
        </row>
        <row r="133">
          <cell r="H133" t="str">
            <v>DSP2</v>
          </cell>
          <cell r="I133" t="str">
            <v>PEU2</v>
          </cell>
          <cell r="J133">
            <v>1</v>
          </cell>
          <cell r="K133">
            <v>5</v>
          </cell>
        </row>
        <row r="134">
          <cell r="H134" t="str">
            <v>MEX</v>
          </cell>
          <cell r="I134" t="str">
            <v>AUT1</v>
          </cell>
          <cell r="J134">
            <v>5</v>
          </cell>
          <cell r="K134">
            <v>1</v>
          </cell>
        </row>
        <row r="136">
          <cell r="B136" t="str">
            <v> EERSTE AFDELING 02 - 04 - 2016 ZATERDAG  SPEELDAG  22 EINDSTAND  </v>
          </cell>
        </row>
        <row r="139">
          <cell r="B139" t="str">
            <v>Autobus 1</v>
          </cell>
          <cell r="C139">
            <v>22</v>
          </cell>
          <cell r="D139">
            <v>0</v>
          </cell>
          <cell r="E139">
            <v>22</v>
          </cell>
          <cell r="F139">
            <v>0</v>
          </cell>
          <cell r="G139">
            <v>15</v>
          </cell>
          <cell r="H139">
            <v>117</v>
          </cell>
          <cell r="I139">
            <v>0</v>
          </cell>
        </row>
        <row r="140">
          <cell r="B140" t="str">
            <v>Centrum 2</v>
          </cell>
          <cell r="C140">
            <v>22</v>
          </cell>
          <cell r="D140">
            <v>7</v>
          </cell>
          <cell r="E140">
            <v>9</v>
          </cell>
          <cell r="F140">
            <v>6</v>
          </cell>
          <cell r="G140">
            <v>63</v>
          </cell>
          <cell r="H140">
            <v>69</v>
          </cell>
          <cell r="I140">
            <v>20</v>
          </cell>
        </row>
        <row r="141">
          <cell r="B141" t="str">
            <v>De Regent 2</v>
          </cell>
          <cell r="C141">
            <v>22</v>
          </cell>
          <cell r="D141">
            <v>11</v>
          </cell>
          <cell r="E141">
            <v>8</v>
          </cell>
          <cell r="F141">
            <v>3</v>
          </cell>
          <cell r="G141">
            <v>71</v>
          </cell>
          <cell r="H141">
            <v>61</v>
          </cell>
          <cell r="I141">
            <v>25</v>
          </cell>
        </row>
        <row r="142">
          <cell r="B142" t="str">
            <v>De Sporthal 1</v>
          </cell>
          <cell r="C142">
            <v>22</v>
          </cell>
          <cell r="D142">
            <v>10</v>
          </cell>
          <cell r="E142">
            <v>7</v>
          </cell>
          <cell r="F142">
            <v>5</v>
          </cell>
          <cell r="G142">
            <v>71</v>
          </cell>
          <cell r="H142">
            <v>61</v>
          </cell>
          <cell r="I142">
            <v>25</v>
          </cell>
        </row>
        <row r="143">
          <cell r="B143" t="str">
            <v>De Sporthal 2</v>
          </cell>
          <cell r="C143">
            <v>22</v>
          </cell>
          <cell r="D143">
            <v>4</v>
          </cell>
          <cell r="E143">
            <v>17</v>
          </cell>
          <cell r="F143">
            <v>1</v>
          </cell>
          <cell r="G143">
            <v>49</v>
          </cell>
          <cell r="H143">
            <v>83</v>
          </cell>
          <cell r="I143">
            <v>9</v>
          </cell>
        </row>
        <row r="144">
          <cell r="B144" t="str">
            <v>Mexicana</v>
          </cell>
          <cell r="C144">
            <v>22</v>
          </cell>
          <cell r="D144">
            <v>5</v>
          </cell>
          <cell r="E144">
            <v>14</v>
          </cell>
          <cell r="F144">
            <v>3</v>
          </cell>
          <cell r="G144">
            <v>51</v>
          </cell>
          <cell r="H144">
            <v>81</v>
          </cell>
          <cell r="I144">
            <v>13</v>
          </cell>
        </row>
        <row r="145">
          <cell r="B145" t="str">
            <v>Peulis 2</v>
          </cell>
          <cell r="C145">
            <v>22</v>
          </cell>
          <cell r="D145">
            <v>15</v>
          </cell>
          <cell r="E145">
            <v>4</v>
          </cell>
          <cell r="F145">
            <v>3</v>
          </cell>
          <cell r="G145">
            <v>90</v>
          </cell>
          <cell r="H145">
            <v>42</v>
          </cell>
          <cell r="I145">
            <v>33</v>
          </cell>
        </row>
        <row r="146">
          <cell r="B146" t="str">
            <v>Rode Bal 2</v>
          </cell>
          <cell r="C146">
            <v>22</v>
          </cell>
          <cell r="D146">
            <v>6</v>
          </cell>
          <cell r="E146">
            <v>13</v>
          </cell>
          <cell r="F146">
            <v>3</v>
          </cell>
          <cell r="G146">
            <v>55</v>
          </cell>
          <cell r="H146">
            <v>77</v>
          </cell>
          <cell r="I146">
            <v>15</v>
          </cell>
        </row>
        <row r="147">
          <cell r="B147" t="str">
            <v>Rode Bal3</v>
          </cell>
          <cell r="C147">
            <v>22</v>
          </cell>
          <cell r="D147">
            <v>14</v>
          </cell>
          <cell r="E147">
            <v>2</v>
          </cell>
          <cell r="F147">
            <v>6</v>
          </cell>
          <cell r="G147">
            <v>89</v>
          </cell>
          <cell r="H147">
            <v>43</v>
          </cell>
          <cell r="I147">
            <v>34</v>
          </cell>
        </row>
        <row r="148">
          <cell r="B148" t="str">
            <v>Supra Boys 2</v>
          </cell>
          <cell r="C148">
            <v>22</v>
          </cell>
          <cell r="D148">
            <v>9</v>
          </cell>
          <cell r="E148">
            <v>9</v>
          </cell>
          <cell r="F148">
            <v>4</v>
          </cell>
          <cell r="G148">
            <v>65</v>
          </cell>
          <cell r="H148">
            <v>67</v>
          </cell>
          <cell r="I148">
            <v>22</v>
          </cell>
        </row>
        <row r="149">
          <cell r="B149" t="str">
            <v>Onder Den Toren 1</v>
          </cell>
          <cell r="C149">
            <v>22</v>
          </cell>
          <cell r="D149">
            <v>18</v>
          </cell>
          <cell r="E149">
            <v>0</v>
          </cell>
          <cell r="F149">
            <v>4</v>
          </cell>
          <cell r="G149">
            <v>99</v>
          </cell>
          <cell r="H149">
            <v>33</v>
          </cell>
          <cell r="I149">
            <v>40</v>
          </cell>
        </row>
        <row r="150">
          <cell r="B150" t="str">
            <v>Ware Vrienden 2</v>
          </cell>
          <cell r="C150">
            <v>22</v>
          </cell>
          <cell r="D150">
            <v>11</v>
          </cell>
          <cell r="E150">
            <v>5</v>
          </cell>
          <cell r="F150">
            <v>6</v>
          </cell>
          <cell r="G150">
            <v>74</v>
          </cell>
          <cell r="H150">
            <v>58</v>
          </cell>
          <cell r="I150">
            <v>28</v>
          </cell>
        </row>
        <row r="154">
          <cell r="H154" t="str">
            <v>ODT2</v>
          </cell>
          <cell r="I154" t="str">
            <v>DD2</v>
          </cell>
          <cell r="J154">
            <v>4</v>
          </cell>
          <cell r="K154">
            <v>2</v>
          </cell>
        </row>
        <row r="155">
          <cell r="H155" t="str">
            <v>DSP3</v>
          </cell>
          <cell r="I155" t="str">
            <v>ODT3</v>
          </cell>
          <cell r="J155">
            <v>1</v>
          </cell>
          <cell r="K155">
            <v>5</v>
          </cell>
        </row>
        <row r="156">
          <cell r="H156" t="str">
            <v>AUT2</v>
          </cell>
          <cell r="I156" t="str">
            <v>GIL</v>
          </cell>
          <cell r="J156">
            <v>1</v>
          </cell>
          <cell r="K156">
            <v>5</v>
          </cell>
        </row>
        <row r="157">
          <cell r="H157" t="str">
            <v>BV</v>
          </cell>
          <cell r="I157" t="str">
            <v>VIS1</v>
          </cell>
          <cell r="J157">
            <v>3</v>
          </cell>
          <cell r="K157">
            <v>3</v>
          </cell>
        </row>
        <row r="158">
          <cell r="H158" t="str">
            <v>VIS2</v>
          </cell>
          <cell r="I158" t="str">
            <v>VLB2</v>
          </cell>
          <cell r="J158">
            <v>1</v>
          </cell>
          <cell r="K158">
            <v>5</v>
          </cell>
        </row>
        <row r="159">
          <cell r="H159" t="str">
            <v>VLB1</v>
          </cell>
          <cell r="I159" t="str">
            <v>TOL2</v>
          </cell>
          <cell r="J159">
            <v>6</v>
          </cell>
          <cell r="K159">
            <v>0</v>
          </cell>
        </row>
        <row r="161">
          <cell r="B161" t="str">
            <v>TWEEDE AFDELING 02 - 04 - 2016 ZATERDAG SPEELDAG  22 EINDSTAND  </v>
          </cell>
        </row>
        <row r="164">
          <cell r="B164" t="str">
            <v>Autobus 2</v>
          </cell>
          <cell r="C164">
            <v>22</v>
          </cell>
          <cell r="D164">
            <v>0</v>
          </cell>
          <cell r="E164">
            <v>22</v>
          </cell>
          <cell r="F164">
            <v>0</v>
          </cell>
          <cell r="G164">
            <v>11</v>
          </cell>
          <cell r="H164">
            <v>121</v>
          </cell>
          <cell r="I164">
            <v>0</v>
          </cell>
        </row>
        <row r="165">
          <cell r="B165" t="str">
            <v>Belle Vue</v>
          </cell>
          <cell r="C165">
            <v>22</v>
          </cell>
          <cell r="D165">
            <v>7</v>
          </cell>
          <cell r="E165">
            <v>11</v>
          </cell>
          <cell r="F165">
            <v>4</v>
          </cell>
          <cell r="G165">
            <v>61</v>
          </cell>
          <cell r="H165">
            <v>71</v>
          </cell>
          <cell r="I165">
            <v>18</v>
          </cell>
        </row>
        <row r="166">
          <cell r="B166" t="str">
            <v>Gildenhuis</v>
          </cell>
          <cell r="C166">
            <v>22</v>
          </cell>
          <cell r="D166">
            <v>8</v>
          </cell>
          <cell r="E166">
            <v>9</v>
          </cell>
          <cell r="F166">
            <v>5</v>
          </cell>
          <cell r="G166">
            <v>62</v>
          </cell>
          <cell r="H166">
            <v>70</v>
          </cell>
          <cell r="I166">
            <v>21</v>
          </cell>
        </row>
        <row r="167">
          <cell r="B167" t="str">
            <v>Den Dries 2</v>
          </cell>
          <cell r="C167">
            <v>22</v>
          </cell>
          <cell r="D167">
            <v>7</v>
          </cell>
          <cell r="E167">
            <v>11</v>
          </cell>
          <cell r="F167">
            <v>4</v>
          </cell>
          <cell r="G167">
            <v>59</v>
          </cell>
          <cell r="H167">
            <v>73</v>
          </cell>
          <cell r="I167">
            <v>18</v>
          </cell>
        </row>
        <row r="168">
          <cell r="B168" t="str">
            <v>Tolhuis 2</v>
          </cell>
          <cell r="C168">
            <v>22</v>
          </cell>
          <cell r="D168">
            <v>5</v>
          </cell>
          <cell r="E168">
            <v>11</v>
          </cell>
          <cell r="F168">
            <v>6</v>
          </cell>
          <cell r="G168">
            <v>51</v>
          </cell>
          <cell r="H168">
            <v>81</v>
          </cell>
          <cell r="I168">
            <v>16</v>
          </cell>
        </row>
        <row r="169">
          <cell r="B169" t="str">
            <v>Vissershuis 2</v>
          </cell>
          <cell r="C169">
            <v>22</v>
          </cell>
          <cell r="D169">
            <v>2</v>
          </cell>
          <cell r="E169">
            <v>14</v>
          </cell>
          <cell r="F169">
            <v>6</v>
          </cell>
          <cell r="G169">
            <v>35</v>
          </cell>
          <cell r="H169">
            <v>97</v>
          </cell>
          <cell r="I169">
            <v>10</v>
          </cell>
        </row>
        <row r="170">
          <cell r="B170" t="str">
            <v>Onder Den Toren 2</v>
          </cell>
          <cell r="C170">
            <v>22</v>
          </cell>
          <cell r="D170">
            <v>19</v>
          </cell>
          <cell r="E170">
            <v>3</v>
          </cell>
          <cell r="F170">
            <v>0</v>
          </cell>
          <cell r="G170">
            <v>101</v>
          </cell>
          <cell r="H170">
            <v>31</v>
          </cell>
          <cell r="I170">
            <v>38</v>
          </cell>
        </row>
        <row r="171">
          <cell r="B171" t="str">
            <v>Onder Den Toren 3</v>
          </cell>
          <cell r="C171">
            <v>22</v>
          </cell>
          <cell r="D171">
            <v>20</v>
          </cell>
          <cell r="E171">
            <v>1</v>
          </cell>
          <cell r="F171">
            <v>1</v>
          </cell>
          <cell r="G171">
            <v>111</v>
          </cell>
          <cell r="H171">
            <v>21</v>
          </cell>
          <cell r="I171">
            <v>41</v>
          </cell>
        </row>
        <row r="172">
          <cell r="B172" t="str">
            <v>Vissershuis 1</v>
          </cell>
          <cell r="C172">
            <v>22</v>
          </cell>
          <cell r="D172">
            <v>9</v>
          </cell>
          <cell r="E172">
            <v>7</v>
          </cell>
          <cell r="F172">
            <v>6</v>
          </cell>
          <cell r="G172">
            <v>70</v>
          </cell>
          <cell r="H172">
            <v>62</v>
          </cell>
          <cell r="I172">
            <v>24</v>
          </cell>
        </row>
        <row r="173">
          <cell r="B173" t="str">
            <v>De Sporthal 3</v>
          </cell>
          <cell r="C173">
            <v>22</v>
          </cell>
          <cell r="D173">
            <v>18</v>
          </cell>
          <cell r="E173">
            <v>2</v>
          </cell>
          <cell r="F173">
            <v>2</v>
          </cell>
          <cell r="G173">
            <v>102</v>
          </cell>
          <cell r="H173">
            <v>30</v>
          </cell>
          <cell r="I173">
            <v>38</v>
          </cell>
        </row>
        <row r="174">
          <cell r="B174" t="str">
            <v>Vliegende Bil 1</v>
          </cell>
          <cell r="C174">
            <v>22</v>
          </cell>
          <cell r="D174">
            <v>13</v>
          </cell>
          <cell r="E174">
            <v>5</v>
          </cell>
          <cell r="F174">
            <v>4</v>
          </cell>
          <cell r="G174">
            <v>86</v>
          </cell>
          <cell r="H174">
            <v>46</v>
          </cell>
          <cell r="I174">
            <v>30</v>
          </cell>
        </row>
        <row r="175">
          <cell r="B175" t="str">
            <v>Vliegende Bil 2</v>
          </cell>
          <cell r="C175">
            <v>22</v>
          </cell>
          <cell r="D175">
            <v>3</v>
          </cell>
          <cell r="E175">
            <v>15</v>
          </cell>
          <cell r="F175">
            <v>4</v>
          </cell>
          <cell r="G175">
            <v>43</v>
          </cell>
          <cell r="H175">
            <v>89</v>
          </cell>
          <cell r="I17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3" width="7.28125" style="1" customWidth="1"/>
    <col min="4" max="5" width="4.7109375" style="1" customWidth="1"/>
    <col min="6" max="6" width="2.421875" style="1" customWidth="1"/>
    <col min="7" max="7" width="4.140625" style="1" customWidth="1"/>
    <col min="8" max="8" width="25.7109375" style="1" customWidth="1"/>
    <col min="9" max="14" width="5.57421875" style="2" customWidth="1"/>
    <col min="15" max="15" width="10.00390625" style="2" customWidth="1"/>
    <col min="16" max="16" width="9.140625" style="1" customWidth="1"/>
    <col min="17" max="17" width="10.7109375" style="1" bestFit="1" customWidth="1"/>
    <col min="18" max="16384" width="9.140625" style="1" customWidth="1"/>
  </cols>
  <sheetData>
    <row r="1" spans="2:15" ht="20.25">
      <c r="B1" s="60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20.25">
      <c r="B2" s="60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6.5" thickBot="1">
      <c r="B3" s="56" t="str">
        <f>TRANSPOSE('[1]uitslag'!B9)</f>
        <v>ERE AFDELING 01 - 04 - 2016 VRIJDAG SPEELDAG   26 EINDSTAND</v>
      </c>
      <c r="C3" s="57"/>
      <c r="D3" s="57"/>
      <c r="E3" s="57"/>
      <c r="F3" s="57"/>
      <c r="G3" s="57"/>
      <c r="H3" s="57"/>
      <c r="I3" s="57"/>
      <c r="J3" s="57"/>
      <c r="K3" s="52"/>
      <c r="L3"/>
      <c r="M3"/>
      <c r="N3"/>
      <c r="O3"/>
    </row>
    <row r="4" spans="2:15" ht="15.75" customHeight="1" thickBot="1">
      <c r="B4"/>
      <c r="C4"/>
      <c r="D4"/>
      <c r="E4"/>
      <c r="F4"/>
      <c r="G4" s="23"/>
      <c r="H4" s="8" t="s">
        <v>0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6</v>
      </c>
      <c r="N4" s="8" t="s">
        <v>5</v>
      </c>
      <c r="O4" s="9" t="s">
        <v>7</v>
      </c>
    </row>
    <row r="5" spans="2:15" ht="15.75" customHeight="1" thickBot="1">
      <c r="B5" s="20" t="str">
        <f>TRANSPOSE('[1]uitslag'!H1)</f>
        <v>ROB2</v>
      </c>
      <c r="C5" s="20" t="str">
        <f>TRANSPOSE('[1]uitslag'!I1)</f>
        <v>OTM2</v>
      </c>
      <c r="D5" s="19">
        <f>TRANSPOSE('[1]uitslag'!J1)</f>
        <v>3</v>
      </c>
      <c r="E5" s="19">
        <f>TRANSPOSE('[1]uitslag'!K1)</f>
        <v>3</v>
      </c>
      <c r="F5"/>
      <c r="G5" s="46">
        <v>1</v>
      </c>
      <c r="H5" s="47" t="str">
        <f>TRANSPOSE('[1]uitslag'!B20)</f>
        <v>Cosmos 1</v>
      </c>
      <c r="I5" s="48">
        <f>TRANSPOSE('[1]uitslag'!C20)</f>
        <v>26</v>
      </c>
      <c r="J5" s="48">
        <f>TRANSPOSE('[1]uitslag'!D20)</f>
        <v>22</v>
      </c>
      <c r="K5" s="48">
        <f>TRANSPOSE('[1]uitslag'!E20)</f>
        <v>2</v>
      </c>
      <c r="L5" s="48">
        <f>TRANSPOSE('[1]uitslag'!F20)</f>
        <v>2</v>
      </c>
      <c r="M5" s="48">
        <f>TRANSPOSE('[1]uitslag'!G20)</f>
        <v>124</v>
      </c>
      <c r="N5" s="48">
        <f>TRANSPOSE('[1]uitslag'!H20)</f>
        <v>32</v>
      </c>
      <c r="O5" s="48">
        <f>TRANSPOSE('[1]uitslag'!I20)</f>
        <v>46</v>
      </c>
    </row>
    <row r="6" spans="2:15" ht="15.75" customHeight="1" thickBot="1">
      <c r="B6" s="20" t="str">
        <f>TRANSPOSE('[1]uitslag'!H2)</f>
        <v>OTM1</v>
      </c>
      <c r="C6" s="20" t="str">
        <f>TRANSPOSE('[1]uitslag'!I2)</f>
        <v>DAG1</v>
      </c>
      <c r="D6" s="19">
        <f>TRANSPOSE('[1]uitslag'!J2)</f>
        <v>4</v>
      </c>
      <c r="E6" s="19">
        <f>TRANSPOSE('[1]uitslag'!K2)</f>
        <v>2</v>
      </c>
      <c r="F6"/>
      <c r="G6" s="10">
        <v>2</v>
      </c>
      <c r="H6" s="18" t="str">
        <f>TRANSPOSE('[1]uitslag'!B15)</f>
        <v>Peulis 1</v>
      </c>
      <c r="I6" s="19">
        <f>TRANSPOSE('[1]uitslag'!C15)</f>
        <v>26</v>
      </c>
      <c r="J6" s="19">
        <f>TRANSPOSE('[1]uitslag'!D15)</f>
        <v>20</v>
      </c>
      <c r="K6" s="19">
        <f>TRANSPOSE('[1]uitslag'!E15)</f>
        <v>2</v>
      </c>
      <c r="L6" s="19">
        <f>TRANSPOSE('[1]uitslag'!F15)</f>
        <v>4</v>
      </c>
      <c r="M6" s="19">
        <f>TRANSPOSE('[1]uitslag'!G15)</f>
        <v>115</v>
      </c>
      <c r="N6" s="19">
        <f>TRANSPOSE('[1]uitslag'!H15)</f>
        <v>41</v>
      </c>
      <c r="O6" s="19">
        <f>TRANSPOSE('[1]uitslag'!I15)</f>
        <v>44</v>
      </c>
    </row>
    <row r="7" spans="2:15" ht="15.75" customHeight="1" thickBot="1">
      <c r="B7" s="20" t="str">
        <f>TRANSPOSE('[1]uitslag'!H3)</f>
        <v>COS2</v>
      </c>
      <c r="C7" s="20" t="str">
        <f>TRANSPOSE('[1]uitslag'!I3)</f>
        <v>ROB1</v>
      </c>
      <c r="D7" s="19">
        <f>TRANSPOSE('[1]uitslag'!J3)</f>
        <v>2</v>
      </c>
      <c r="E7" s="19">
        <f>TRANSPOSE('[1]uitslag'!K3)</f>
        <v>4</v>
      </c>
      <c r="F7"/>
      <c r="G7" s="10">
        <v>3</v>
      </c>
      <c r="H7" s="18" t="str">
        <f>TRANSPOSE('[1]uitslag'!B17)</f>
        <v>Rode Bal 1</v>
      </c>
      <c r="I7" s="19">
        <f>TRANSPOSE('[1]uitslag'!C17)</f>
        <v>26</v>
      </c>
      <c r="J7" s="19">
        <f>TRANSPOSE('[1]uitslag'!D17)</f>
        <v>16</v>
      </c>
      <c r="K7" s="19">
        <f>TRANSPOSE('[1]uitslag'!E17)</f>
        <v>3</v>
      </c>
      <c r="L7" s="19">
        <f>TRANSPOSE('[1]uitslag'!F17)</f>
        <v>7</v>
      </c>
      <c r="M7" s="19">
        <f>TRANSPOSE('[1]uitslag'!G17)</f>
        <v>105</v>
      </c>
      <c r="N7" s="19">
        <f>TRANSPOSE('[1]uitslag'!H17)</f>
        <v>51</v>
      </c>
      <c r="O7" s="19">
        <f>TRANSPOSE('[1]uitslag'!I17)</f>
        <v>39</v>
      </c>
    </row>
    <row r="8" spans="2:15" ht="15.75" customHeight="1" thickBot="1">
      <c r="B8" s="20" t="str">
        <f>TRANSPOSE('[1]uitslag'!H4)</f>
        <v>WAV1</v>
      </c>
      <c r="C8" s="20" t="str">
        <f>TRANSPOSE('[1]uitslag'!I4)</f>
        <v>PEU1</v>
      </c>
      <c r="D8" s="19">
        <f>TRANSPOSE('[1]uitslag'!J4)</f>
        <v>1</v>
      </c>
      <c r="E8" s="19">
        <f>TRANSPOSE('[1]uitslag'!K4)</f>
        <v>5</v>
      </c>
      <c r="F8"/>
      <c r="G8" s="10">
        <v>4</v>
      </c>
      <c r="H8" s="18" t="str">
        <f>TRANSPOSE('[1]uitslag'!B19)</f>
        <v>Peulis 2</v>
      </c>
      <c r="I8" s="19">
        <f>TRANSPOSE('[1]uitslag'!C19)</f>
        <v>26</v>
      </c>
      <c r="J8" s="19">
        <f>TRANSPOSE('[1]uitslag'!D19)</f>
        <v>14</v>
      </c>
      <c r="K8" s="19">
        <f>TRANSPOSE('[1]uitslag'!E19)</f>
        <v>2</v>
      </c>
      <c r="L8" s="19">
        <f>TRANSPOSE('[1]uitslag'!F19)</f>
        <v>10</v>
      </c>
      <c r="M8" s="19">
        <f>TRANSPOSE('[1]uitslag'!G19)</f>
        <v>101</v>
      </c>
      <c r="N8" s="19">
        <f>TRANSPOSE('[1]uitslag'!H19)</f>
        <v>55</v>
      </c>
      <c r="O8" s="19">
        <f>TRANSPOSE('[1]uitslag'!I19)</f>
        <v>38</v>
      </c>
    </row>
    <row r="9" spans="2:15" ht="15.75" customHeight="1" thickBot="1">
      <c r="B9" s="20" t="str">
        <f>TRANSPOSE('[1]uitslag'!H5)</f>
        <v>DRE1</v>
      </c>
      <c r="C9" s="20" t="str">
        <f>TRANSPOSE('[1]uitslag'!I5)</f>
        <v>COS1</v>
      </c>
      <c r="D9" s="19">
        <f>TRANSPOSE('[1]uitslag'!J5)</f>
        <v>0</v>
      </c>
      <c r="E9" s="19">
        <f>TRANSPOSE('[1]uitslag'!K5)</f>
        <v>6</v>
      </c>
      <c r="F9"/>
      <c r="G9" s="10">
        <v>5</v>
      </c>
      <c r="H9" s="18" t="str">
        <f>TRANSPOSE('[1]uitslag'!B12)</f>
        <v>Cosmos 2</v>
      </c>
      <c r="I9" s="19">
        <f>TRANSPOSE('[1]uitslag'!C12)</f>
        <v>26</v>
      </c>
      <c r="J9" s="19">
        <f>TRANSPOSE('[1]uitslag'!D12)</f>
        <v>13</v>
      </c>
      <c r="K9" s="19">
        <f>TRANSPOSE('[1]uitslag'!E12)</f>
        <v>10</v>
      </c>
      <c r="L9" s="19">
        <f>TRANSPOSE('[1]uitslag'!F12)</f>
        <v>3</v>
      </c>
      <c r="M9" s="19">
        <f>TRANSPOSE('[1]uitslag'!G12)</f>
        <v>84</v>
      </c>
      <c r="N9" s="19">
        <f>TRANSPOSE('[1]uitslag'!H12)</f>
        <v>72</v>
      </c>
      <c r="O9" s="19">
        <f>TRANSPOSE('[1]uitslag'!I12)</f>
        <v>29</v>
      </c>
    </row>
    <row r="10" spans="2:15" ht="15.75" customHeight="1" thickBot="1">
      <c r="B10" s="20" t="str">
        <f>TRANSPOSE('[1]uitslag'!H6)</f>
        <v>PEUL2</v>
      </c>
      <c r="C10" s="20" t="str">
        <f>TRANSPOSE('[1]uitslag'!I6)</f>
        <v>HHL1</v>
      </c>
      <c r="D10" s="19">
        <f>TRANSPOSE('[1]uitslag'!J6)</f>
        <v>4</v>
      </c>
      <c r="E10" s="19">
        <f>TRANSPOSE('[1]uitslag'!K6)</f>
        <v>2</v>
      </c>
      <c r="F10"/>
      <c r="G10" s="10">
        <v>6</v>
      </c>
      <c r="H10" s="18" t="str">
        <f>TRANSPOSE('[1]uitslag'!B22)</f>
        <v>Ontmoeting 2</v>
      </c>
      <c r="I10" s="19">
        <f>TRANSPOSE('[1]uitslag'!C22)</f>
        <v>26</v>
      </c>
      <c r="J10" s="19">
        <f>TRANSPOSE('[1]uitslag'!D22)</f>
        <v>9</v>
      </c>
      <c r="K10" s="19">
        <f>TRANSPOSE('[1]uitslag'!E22)</f>
        <v>7</v>
      </c>
      <c r="L10" s="19">
        <f>TRANSPOSE('[1]uitslag'!F22)</f>
        <v>10</v>
      </c>
      <c r="M10" s="19">
        <f>TRANSPOSE('[1]uitslag'!G22)</f>
        <v>81</v>
      </c>
      <c r="N10" s="19">
        <f>TRANSPOSE('[1]uitslag'!H22)</f>
        <v>75</v>
      </c>
      <c r="O10" s="19">
        <f>TRANSPOSE('[1]uitslag'!I22)</f>
        <v>28</v>
      </c>
    </row>
    <row r="11" spans="2:15" ht="15.75" customHeight="1" thickBot="1">
      <c r="B11" s="20" t="str">
        <f>TRANSPOSE('[1]uitslag'!H7)</f>
        <v>ODT1</v>
      </c>
      <c r="C11" s="20" t="str">
        <f>TRANSPOSE('[1]uitslag'!I7)</f>
        <v>BDB1</v>
      </c>
      <c r="D11" s="19">
        <f>TRANSPOSE('[1]uitslag'!J7)</f>
        <v>5</v>
      </c>
      <c r="E11" s="19">
        <f>TRANSPOSE('[1]uitslag'!K7)</f>
        <v>1</v>
      </c>
      <c r="F11"/>
      <c r="G11" s="10">
        <v>7</v>
      </c>
      <c r="H11" s="18" t="str">
        <f>TRANSPOSE('[1]uitslag'!B21)</f>
        <v>Ontmoeting 1</v>
      </c>
      <c r="I11" s="19">
        <f>TRANSPOSE('[1]uitslag'!C21)</f>
        <v>26</v>
      </c>
      <c r="J11" s="19">
        <f>TRANSPOSE('[1]uitslag'!D21)</f>
        <v>9</v>
      </c>
      <c r="K11" s="19">
        <f>TRANSPOSE('[1]uitslag'!E21)</f>
        <v>8</v>
      </c>
      <c r="L11" s="19">
        <f>TRANSPOSE('[1]uitslag'!F21)</f>
        <v>9</v>
      </c>
      <c r="M11" s="19">
        <f>TRANSPOSE('[1]uitslag'!G21)</f>
        <v>71</v>
      </c>
      <c r="N11" s="19">
        <f>TRANSPOSE('[1]uitslag'!H21)</f>
        <v>85</v>
      </c>
      <c r="O11" s="19">
        <f>TRANSPOSE('[1]uitslag'!I21)</f>
        <v>27</v>
      </c>
    </row>
    <row r="12" spans="2:15" ht="15.75" customHeight="1" thickBot="1">
      <c r="B12"/>
      <c r="C12"/>
      <c r="D12"/>
      <c r="E12"/>
      <c r="F12"/>
      <c r="G12" s="10">
        <v>8</v>
      </c>
      <c r="H12" s="18" t="str">
        <f>TRANSPOSE('[1]uitslag'!B18)</f>
        <v>Ware Vrienden 1</v>
      </c>
      <c r="I12" s="19">
        <f>TRANSPOSE('[1]uitslag'!C18)</f>
        <v>26</v>
      </c>
      <c r="J12" s="19">
        <f>TRANSPOSE('[1]uitslag'!D18)</f>
        <v>9</v>
      </c>
      <c r="K12" s="19">
        <f>TRANSPOSE('[1]uitslag'!E18)</f>
        <v>9</v>
      </c>
      <c r="L12" s="19">
        <f>TRANSPOSE('[1]uitslag'!F18)</f>
        <v>8</v>
      </c>
      <c r="M12" s="19">
        <f>TRANSPOSE('[1]uitslag'!G18)</f>
        <v>74</v>
      </c>
      <c r="N12" s="19">
        <f>TRANSPOSE('[1]uitslag'!H18)</f>
        <v>82</v>
      </c>
      <c r="O12" s="19">
        <f>TRANSPOSE('[1]uitslag'!I18)</f>
        <v>26</v>
      </c>
    </row>
    <row r="13" spans="2:15" ht="15.75" customHeight="1" thickBot="1">
      <c r="B13" s="55"/>
      <c r="C13" s="49"/>
      <c r="D13" s="49"/>
      <c r="E13" s="49"/>
      <c r="F13" s="50"/>
      <c r="G13" s="10">
        <v>9</v>
      </c>
      <c r="H13" s="18" t="str">
        <f>TRANSPOSE('[1]uitslag'!B13)</f>
        <v>Onder Den Toren 1</v>
      </c>
      <c r="I13" s="19">
        <f>TRANSPOSE('[1]uitslag'!C13)</f>
        <v>26</v>
      </c>
      <c r="J13" s="19">
        <f>TRANSPOSE('[1]uitslag'!D13)</f>
        <v>8</v>
      </c>
      <c r="K13" s="19">
        <f>TRANSPOSE('[1]uitslag'!E13)</f>
        <v>13</v>
      </c>
      <c r="L13" s="19">
        <f>TRANSPOSE('[1]uitslag'!F13)</f>
        <v>5</v>
      </c>
      <c r="M13" s="19">
        <f>TRANSPOSE('[1]uitslag'!G13)</f>
        <v>67</v>
      </c>
      <c r="N13" s="19">
        <f>TRANSPOSE('[1]uitslag'!H13)</f>
        <v>89</v>
      </c>
      <c r="O13" s="19">
        <f>TRANSPOSE('[1]uitslag'!I13)</f>
        <v>21</v>
      </c>
    </row>
    <row r="14" spans="2:15" ht="15.75" customHeight="1" thickBot="1">
      <c r="B14" s="55"/>
      <c r="C14" s="49"/>
      <c r="D14" s="49"/>
      <c r="E14" s="49"/>
      <c r="F14" s="50"/>
      <c r="G14" s="10">
        <v>10</v>
      </c>
      <c r="H14" s="18" t="str">
        <f>TRANSPOSE('[1]uitslag'!B24)</f>
        <v>Handelshof 1</v>
      </c>
      <c r="I14" s="19">
        <f>TRANSPOSE('[1]uitslag'!C24)</f>
        <v>26</v>
      </c>
      <c r="J14" s="19">
        <f>TRANSPOSE('[1]uitslag'!D24)</f>
        <v>7</v>
      </c>
      <c r="K14" s="19">
        <f>TRANSPOSE('[1]uitslag'!E24)</f>
        <v>13</v>
      </c>
      <c r="L14" s="19">
        <f>TRANSPOSE('[1]uitslag'!F24)</f>
        <v>6</v>
      </c>
      <c r="M14" s="19">
        <f>TRANSPOSE('[1]uitslag'!G24)</f>
        <v>66</v>
      </c>
      <c r="N14" s="19">
        <f>TRANSPOSE('[1]uitslag'!H24)</f>
        <v>90</v>
      </c>
      <c r="O14" s="19">
        <f>TRANSPOSE('[1]uitslag'!I24)</f>
        <v>20</v>
      </c>
    </row>
    <row r="15" spans="3:15" ht="15.75" customHeight="1" thickBot="1">
      <c r="C15" s="38"/>
      <c r="D15" s="38"/>
      <c r="E15" s="37"/>
      <c r="F15"/>
      <c r="G15" s="10">
        <v>11</v>
      </c>
      <c r="H15" s="18" t="str">
        <f>TRANSPOSE('[1]uitslag'!B16)</f>
        <v>Rode Bal 2</v>
      </c>
      <c r="I15" s="19">
        <f>TRANSPOSE('[1]uitslag'!C16)</f>
        <v>26</v>
      </c>
      <c r="J15" s="19">
        <f>TRANSPOSE('[1]uitslag'!D16)</f>
        <v>6</v>
      </c>
      <c r="K15" s="19">
        <f>TRANSPOSE('[1]uitslag'!E16)</f>
        <v>14</v>
      </c>
      <c r="L15" s="19">
        <f>TRANSPOSE('[1]uitslag'!F16)</f>
        <v>6</v>
      </c>
      <c r="M15" s="19">
        <f>TRANSPOSE('[1]uitslag'!G16)</f>
        <v>63</v>
      </c>
      <c r="N15" s="19">
        <f>TRANSPOSE('[1]uitslag'!H16)</f>
        <v>93</v>
      </c>
      <c r="O15" s="19">
        <f>TRANSPOSE('[1]uitslag'!I16)</f>
        <v>18</v>
      </c>
    </row>
    <row r="16" spans="2:15" ht="15.75" customHeight="1" thickBot="1">
      <c r="B16" s="55"/>
      <c r="C16" s="49"/>
      <c r="D16" s="49"/>
      <c r="E16" s="49"/>
      <c r="F16" s="50"/>
      <c r="G16" s="10">
        <v>12</v>
      </c>
      <c r="H16" s="18" t="str">
        <f>TRANSPOSE('[1]uitslag'!B14)</f>
        <v>De Regent 1</v>
      </c>
      <c r="I16" s="19">
        <f>TRANSPOSE('[1]uitslag'!C14)</f>
        <v>26</v>
      </c>
      <c r="J16" s="19">
        <f>TRANSPOSE('[1]uitslag'!D14)</f>
        <v>2</v>
      </c>
      <c r="K16" s="19">
        <f>TRANSPOSE('[1]uitslag'!E14)</f>
        <v>18</v>
      </c>
      <c r="L16" s="19">
        <f>TRANSPOSE('[1]uitslag'!F14)</f>
        <v>6</v>
      </c>
      <c r="M16" s="19">
        <f>TRANSPOSE('[1]uitslag'!G14)</f>
        <v>49</v>
      </c>
      <c r="N16" s="19">
        <f>TRANSPOSE('[1]uitslag'!H14)</f>
        <v>107</v>
      </c>
      <c r="O16" s="19">
        <f>TRANSPOSE('[1]uitslag'!I14)</f>
        <v>10</v>
      </c>
    </row>
    <row r="17" spans="2:15" ht="15.75" customHeight="1" thickBot="1">
      <c r="B17" s="55"/>
      <c r="C17" s="49"/>
      <c r="D17" s="49"/>
      <c r="E17" s="49"/>
      <c r="F17" s="50"/>
      <c r="G17" s="10">
        <v>13</v>
      </c>
      <c r="H17" s="18" t="str">
        <f>TRANSPOSE('[1]uitslag'!B25)</f>
        <v>Dageraad 1</v>
      </c>
      <c r="I17" s="19">
        <f>TRANSPOSE('[1]uitslag'!C25)</f>
        <v>26</v>
      </c>
      <c r="J17" s="19">
        <f>TRANSPOSE('[1]uitslag'!D25)</f>
        <v>2</v>
      </c>
      <c r="K17" s="19">
        <f>TRANSPOSE('[1]uitslag'!E25)</f>
        <v>19</v>
      </c>
      <c r="L17" s="19">
        <f>TRANSPOSE('[1]uitslag'!F25)</f>
        <v>5</v>
      </c>
      <c r="M17" s="19">
        <f>TRANSPOSE('[1]uitslag'!G25)</f>
        <v>50</v>
      </c>
      <c r="N17" s="19">
        <f>TRANSPOSE('[1]uitslag'!H25)</f>
        <v>106</v>
      </c>
      <c r="O17" s="19">
        <f>TRANSPOSE('[1]uitslag'!I25)</f>
        <v>9</v>
      </c>
    </row>
    <row r="18" spans="2:15" ht="15.75" customHeight="1" thickBot="1">
      <c r="B18" s="21"/>
      <c r="C18"/>
      <c r="D18"/>
      <c r="E18"/>
      <c r="F18"/>
      <c r="G18" s="10">
        <v>14</v>
      </c>
      <c r="H18" s="18" t="str">
        <f>TRANSPOSE('[1]uitslag'!B23)</f>
        <v>Beneden den Berg 1</v>
      </c>
      <c r="I18" s="19">
        <f>TRANSPOSE('[1]uitslag'!C23)</f>
        <v>26</v>
      </c>
      <c r="J18" s="19">
        <f>TRANSPOSE('[1]uitslag'!D23)</f>
        <v>0</v>
      </c>
      <c r="K18" s="19">
        <f>TRANSPOSE('[1]uitslag'!E23)</f>
        <v>17</v>
      </c>
      <c r="L18" s="19">
        <f>TRANSPOSE('[1]uitslag'!F23)</f>
        <v>9</v>
      </c>
      <c r="M18" s="19">
        <f>TRANSPOSE('[1]uitslag'!G23)</f>
        <v>42</v>
      </c>
      <c r="N18" s="19">
        <f>TRANSPOSE('[1]uitslag'!H23)</f>
        <v>114</v>
      </c>
      <c r="O18" s="19">
        <f>TRANSPOSE('[1]uitslag'!I23)</f>
        <v>9</v>
      </c>
    </row>
    <row r="19" spans="2:15" ht="16.5" thickBot="1">
      <c r="B19" s="58" t="str">
        <f>TRANSPOSE('[1]uitslag'!B35)</f>
        <v>EERSTE AFDELING 01 - 04 - 2016 VRIJDAG SPEELDAG  26 EINDSTAND </v>
      </c>
      <c r="C19" s="59"/>
      <c r="D19" s="59"/>
      <c r="E19" s="59"/>
      <c r="F19" s="59"/>
      <c r="G19" s="59"/>
      <c r="H19" s="59"/>
      <c r="I19" s="59"/>
      <c r="J19" s="59"/>
      <c r="K19" s="52"/>
      <c r="L19"/>
      <c r="M19"/>
      <c r="N19"/>
      <c r="O19"/>
    </row>
    <row r="20" spans="2:15" ht="15.75" customHeight="1" thickBot="1">
      <c r="B20"/>
      <c r="C20"/>
      <c r="D20"/>
      <c r="E20"/>
      <c r="F20"/>
      <c r="G20" s="11"/>
      <c r="H20" s="10" t="s">
        <v>0</v>
      </c>
      <c r="I20" s="10" t="s">
        <v>1</v>
      </c>
      <c r="J20" s="10" t="s">
        <v>2</v>
      </c>
      <c r="K20" s="10" t="s">
        <v>3</v>
      </c>
      <c r="L20" s="10" t="s">
        <v>4</v>
      </c>
      <c r="M20" s="10" t="s">
        <v>6</v>
      </c>
      <c r="N20" s="10" t="s">
        <v>5</v>
      </c>
      <c r="O20" s="10" t="s">
        <v>7</v>
      </c>
    </row>
    <row r="21" spans="2:15" ht="15.75" customHeight="1" thickBot="1">
      <c r="B21" s="20" t="str">
        <f>TRANSPOSE('[1]uitslag'!H27)</f>
        <v>BDB2</v>
      </c>
      <c r="C21" s="20" t="str">
        <f>TRANSPOSE('[1]uitslag'!I27)</f>
        <v>TOL1</v>
      </c>
      <c r="D21" s="19">
        <f>TRANSPOSE('[1]uitslag'!J27)</f>
        <v>2</v>
      </c>
      <c r="E21" s="19">
        <f>TRANSPOSE('[1]uitslag'!K27)</f>
        <v>4</v>
      </c>
      <c r="F21"/>
      <c r="G21" s="43">
        <v>1</v>
      </c>
      <c r="H21" s="44" t="str">
        <f>TRANSPOSE('[1]uitslag'!B42)</f>
        <v>Peulis 3</v>
      </c>
      <c r="I21" s="45">
        <f>TRANSPOSE('[1]uitslag'!C42)</f>
        <v>26</v>
      </c>
      <c r="J21" s="45">
        <f>TRANSPOSE('[1]uitslag'!D42)</f>
        <v>18</v>
      </c>
      <c r="K21" s="45">
        <f>TRANSPOSE('[1]uitslag'!E42)</f>
        <v>3</v>
      </c>
      <c r="L21" s="45">
        <f>TRANSPOSE('[1]uitslag'!F42)</f>
        <v>5</v>
      </c>
      <c r="M21" s="45">
        <f>TRANSPOSE('[1]uitslag'!G42)</f>
        <v>104</v>
      </c>
      <c r="N21" s="45">
        <f>TRANSPOSE('[1]uitslag'!H42)</f>
        <v>52</v>
      </c>
      <c r="O21" s="45">
        <f>TRANSPOSE('[1]uitslag'!I42)</f>
        <v>41</v>
      </c>
    </row>
    <row r="22" spans="2:15" ht="15.75" customHeight="1" thickBot="1">
      <c r="B22" s="20" t="str">
        <f>TRANSPOSE('[1]uitslag'!H28)</f>
        <v>CTR1</v>
      </c>
      <c r="C22" s="20" t="str">
        <f>TRANSPOSE('[1]uitslag'!I28)</f>
        <v>COS3</v>
      </c>
      <c r="D22" s="19">
        <f>TRANSPOSE('[1]uitslag'!J28)</f>
        <v>2</v>
      </c>
      <c r="E22" s="19">
        <f>TRANSPOSE('[1]uitslag'!K28)</f>
        <v>4</v>
      </c>
      <c r="F22"/>
      <c r="G22" s="10">
        <v>2</v>
      </c>
      <c r="H22" s="20" t="str">
        <f>TRANSPOSE('[1]uitslag'!B51)</f>
        <v>Supra Boys 1</v>
      </c>
      <c r="I22" s="19">
        <f>TRANSPOSE('[1]uitslag'!C51)</f>
        <v>26</v>
      </c>
      <c r="J22" s="19">
        <f>TRANSPOSE('[1]uitslag'!D51)</f>
        <v>15</v>
      </c>
      <c r="K22" s="19">
        <f>TRANSPOSE('[1]uitslag'!E51)</f>
        <v>5</v>
      </c>
      <c r="L22" s="19">
        <f>TRANSPOSE('[1]uitslag'!F51)</f>
        <v>6</v>
      </c>
      <c r="M22" s="19">
        <f>TRANSPOSE('[1]uitslag'!G51)</f>
        <v>95</v>
      </c>
      <c r="N22" s="19">
        <f>TRANSPOSE('[1]uitslag'!H51)</f>
        <v>61</v>
      </c>
      <c r="O22" s="19">
        <f>TRANSPOSE('[1]uitslag'!I51)</f>
        <v>36</v>
      </c>
    </row>
    <row r="23" spans="2:15" ht="15.75" customHeight="1" thickBot="1">
      <c r="B23" s="20" t="str">
        <f>TRANSPOSE('[1]uitslag'!H29)</f>
        <v>DSP1</v>
      </c>
      <c r="C23" s="20" t="str">
        <f>TRANSPOSE('[1]uitslag'!I29)</f>
        <v>SUB1</v>
      </c>
      <c r="D23" s="19">
        <f>TRANSPOSE('[1]uitslag'!J29)</f>
        <v>3</v>
      </c>
      <c r="E23" s="19">
        <f>TRANSPOSE('[1]uitslag'!K29)</f>
        <v>3</v>
      </c>
      <c r="F23"/>
      <c r="G23" s="10">
        <v>3</v>
      </c>
      <c r="H23" s="20" t="str">
        <f>TRANSPOSE('[1]uitslag'!B39)</f>
        <v>Bonap 1</v>
      </c>
      <c r="I23" s="19">
        <f>TRANSPOSE('[1]uitslag'!C39)</f>
        <v>26</v>
      </c>
      <c r="J23" s="19">
        <f>TRANSPOSE('[1]uitslag'!D39)</f>
        <v>14</v>
      </c>
      <c r="K23" s="19">
        <f>TRANSPOSE('[1]uitslag'!E39)</f>
        <v>5</v>
      </c>
      <c r="L23" s="19">
        <f>TRANSPOSE('[1]uitslag'!F39)</f>
        <v>7</v>
      </c>
      <c r="M23" s="19">
        <f>TRANSPOSE('[1]uitslag'!G39)</f>
        <v>95</v>
      </c>
      <c r="N23" s="19">
        <f>TRANSPOSE('[1]uitslag'!H39)</f>
        <v>61</v>
      </c>
      <c r="O23" s="19">
        <f>TRANSPOSE('[1]uitslag'!I39)</f>
        <v>35</v>
      </c>
    </row>
    <row r="24" spans="2:15" ht="15.75" customHeight="1" thickBot="1">
      <c r="B24" s="20" t="str">
        <f>TRANSPOSE('[1]uitslag'!H30)</f>
        <v>BON1</v>
      </c>
      <c r="C24" s="20" t="str">
        <f>TRANSPOSE('[1]uitslag'!I30)</f>
        <v>DRE2</v>
      </c>
      <c r="D24" s="19">
        <f>TRANSPOSE('[1]uitslag'!J30)</f>
        <v>5</v>
      </c>
      <c r="E24" s="19">
        <f>TRANSPOSE('[1]uitslag'!K30)</f>
        <v>1</v>
      </c>
      <c r="F24"/>
      <c r="G24" s="10">
        <v>4</v>
      </c>
      <c r="H24" s="18" t="str">
        <f>TRANSPOSE('[1]uitslag'!B38)</f>
        <v>Rode Bal 3</v>
      </c>
      <c r="I24" s="19">
        <f>TRANSPOSE('[1]uitslag'!C38)</f>
        <v>26</v>
      </c>
      <c r="J24" s="19">
        <f>TRANSPOSE('[1]uitslag'!D38)</f>
        <v>14</v>
      </c>
      <c r="K24" s="19">
        <f>TRANSPOSE('[1]uitslag'!E38)</f>
        <v>6</v>
      </c>
      <c r="L24" s="19">
        <f>TRANSPOSE('[1]uitslag'!F38)</f>
        <v>6</v>
      </c>
      <c r="M24" s="19">
        <f>TRANSPOSE('[1]uitslag'!G38)</f>
        <v>91</v>
      </c>
      <c r="N24" s="19">
        <f>TRANSPOSE('[1]uitslag'!H38)</f>
        <v>65</v>
      </c>
      <c r="O24" s="19">
        <f>TRANSPOSE('[1]uitslag'!I38)</f>
        <v>34</v>
      </c>
    </row>
    <row r="25" spans="2:15" ht="15.75" customHeight="1" thickBot="1">
      <c r="B25" s="20" t="str">
        <f>TRANSPOSE('[1]uitslag'!H31)</f>
        <v>HHL2</v>
      </c>
      <c r="C25" s="20" t="str">
        <f>TRANSPOSE('[1]uitslag'!I31)</f>
        <v>PEU4</v>
      </c>
      <c r="D25" s="19">
        <f>TRANSPOSE('[1]uitslag'!J31)</f>
        <v>0</v>
      </c>
      <c r="E25" s="19">
        <f>TRANSPOSE('[1]uitslag'!K31)</f>
        <v>6</v>
      </c>
      <c r="F25"/>
      <c r="G25" s="10">
        <v>5</v>
      </c>
      <c r="H25" s="18" t="str">
        <f>TRANSPOSE('[1]uitslag'!B40)</f>
        <v>Cosmos 3</v>
      </c>
      <c r="I25" s="19">
        <f>TRANSPOSE('[1]uitslag'!C40)</f>
        <v>26</v>
      </c>
      <c r="J25" s="19">
        <f>TRANSPOSE('[1]uitslag'!D40)</f>
        <v>13</v>
      </c>
      <c r="K25" s="19">
        <f>TRANSPOSE('[1]uitslag'!E40)</f>
        <v>8</v>
      </c>
      <c r="L25" s="19">
        <f>TRANSPOSE('[1]uitslag'!F40)</f>
        <v>5</v>
      </c>
      <c r="M25" s="19">
        <f>TRANSPOSE('[1]uitslag'!G40)</f>
        <v>90</v>
      </c>
      <c r="N25" s="19">
        <f>TRANSPOSE('[1]uitslag'!H40)</f>
        <v>66</v>
      </c>
      <c r="O25" s="19">
        <f>TRANSPOSE('[1]uitslag'!I40)</f>
        <v>31</v>
      </c>
    </row>
    <row r="26" spans="2:15" ht="15.75" customHeight="1" thickBot="1">
      <c r="B26" s="20" t="str">
        <f>TRANSPOSE('[1]uitslag'!H32)</f>
        <v>SPE1</v>
      </c>
      <c r="C26" s="20" t="str">
        <f>TRANSPOSE('[1]uitslag'!I32)</f>
        <v>ODT2</v>
      </c>
      <c r="D26" s="19">
        <f>TRANSPOSE('[1]uitslag'!J32)</f>
        <v>2</v>
      </c>
      <c r="E26" s="19">
        <f>TRANSPOSE('[1]uitslag'!K32)</f>
        <v>4</v>
      </c>
      <c r="F26"/>
      <c r="G26" s="10">
        <v>6</v>
      </c>
      <c r="H26" s="20" t="str">
        <f>TRANSPOSE('[1]uitslag'!B48)</f>
        <v>Onder Den Toren 2</v>
      </c>
      <c r="I26" s="19">
        <f>TRANSPOSE('[1]uitslag'!C48)</f>
        <v>26</v>
      </c>
      <c r="J26" s="19">
        <f>TRANSPOSE('[1]uitslag'!D48)</f>
        <v>12</v>
      </c>
      <c r="K26" s="19">
        <f>TRANSPOSE('[1]uitslag'!E48)</f>
        <v>7</v>
      </c>
      <c r="L26" s="19">
        <f>TRANSPOSE('[1]uitslag'!F48)</f>
        <v>7</v>
      </c>
      <c r="M26" s="19">
        <f>TRANSPOSE('[1]uitslag'!G48)</f>
        <v>85</v>
      </c>
      <c r="N26" s="19">
        <f>TRANSPOSE('[1]uitslag'!H48)</f>
        <v>71</v>
      </c>
      <c r="O26" s="19">
        <f>TRANSPOSE('[1]uitslag'!I48)</f>
        <v>31</v>
      </c>
    </row>
    <row r="27" spans="2:15" ht="15.75" customHeight="1" thickBot="1">
      <c r="B27" s="20" t="str">
        <f>TRANSPOSE('[1]uitslag'!H33)</f>
        <v>PEU3</v>
      </c>
      <c r="C27" s="20" t="str">
        <f>TRANSPOSE('[1]uitslag'!I33)</f>
        <v>ROB3</v>
      </c>
      <c r="D27" s="19">
        <f>TRANSPOSE('[1]uitslag'!J33)</f>
        <v>3</v>
      </c>
      <c r="E27" s="19">
        <f>TRANSPOSE('[1]uitslag'!K33)</f>
        <v>3</v>
      </c>
      <c r="F27"/>
      <c r="G27" s="10">
        <v>7</v>
      </c>
      <c r="H27" s="20" t="str">
        <f>TRANSPOSE('[1]uitslag'!B50)</f>
        <v>Centrum 1</v>
      </c>
      <c r="I27" s="19">
        <f>TRANSPOSE('[1]uitslag'!C50)</f>
        <v>26</v>
      </c>
      <c r="J27" s="19">
        <f>TRANSPOSE('[1]uitslag'!D50)</f>
        <v>10</v>
      </c>
      <c r="K27" s="19">
        <f>TRANSPOSE('[1]uitslag'!E50)</f>
        <v>7</v>
      </c>
      <c r="L27" s="19">
        <f>TRANSPOSE('[1]uitslag'!F50)</f>
        <v>9</v>
      </c>
      <c r="M27" s="19">
        <f>TRANSPOSE('[1]uitslag'!G50)</f>
        <v>83</v>
      </c>
      <c r="N27" s="19">
        <f>TRANSPOSE('[1]uitslag'!H50)</f>
        <v>73</v>
      </c>
      <c r="O27" s="19">
        <f>TRANSPOSE('[1]uitslag'!I50)</f>
        <v>29</v>
      </c>
    </row>
    <row r="28" spans="2:15" ht="15.75" customHeight="1" thickBot="1">
      <c r="B28"/>
      <c r="C28"/>
      <c r="D28"/>
      <c r="E28"/>
      <c r="F28"/>
      <c r="G28" s="10">
        <v>8</v>
      </c>
      <c r="H28" s="20" t="str">
        <f>TRANSPOSE('[1]uitslag'!B49)</f>
        <v>De Sporthal 1</v>
      </c>
      <c r="I28" s="19">
        <f>TRANSPOSE('[1]uitslag'!C49)</f>
        <v>26</v>
      </c>
      <c r="J28" s="19">
        <f>TRANSPOSE('[1]uitslag'!D49)</f>
        <v>7</v>
      </c>
      <c r="K28" s="19">
        <f>TRANSPOSE('[1]uitslag'!E49)</f>
        <v>9</v>
      </c>
      <c r="L28" s="19">
        <f>TRANSPOSE('[1]uitslag'!F49)</f>
        <v>10</v>
      </c>
      <c r="M28" s="19">
        <f>TRANSPOSE('[1]uitslag'!G49)</f>
        <v>77</v>
      </c>
      <c r="N28" s="19">
        <f>TRANSPOSE('[1]uitslag'!H49)</f>
        <v>79</v>
      </c>
      <c r="O28" s="19">
        <f>TRANSPOSE('[1]uitslag'!I49)</f>
        <v>24</v>
      </c>
    </row>
    <row r="29" spans="2:15" ht="15.75" customHeight="1" thickBot="1">
      <c r="B29" s="55"/>
      <c r="C29" s="49"/>
      <c r="D29" s="49"/>
      <c r="E29" s="49"/>
      <c r="F29" s="50"/>
      <c r="G29" s="10">
        <v>9</v>
      </c>
      <c r="H29" s="18" t="str">
        <f>TRANSPOSE('[1]uitslag'!B41)</f>
        <v>t' Spel 1</v>
      </c>
      <c r="I29" s="19">
        <f>TRANSPOSE('[1]uitslag'!C41)</f>
        <v>26</v>
      </c>
      <c r="J29" s="19">
        <f>TRANSPOSE('[1]uitslag'!D41)</f>
        <v>9</v>
      </c>
      <c r="K29" s="19">
        <f>TRANSPOSE('[1]uitslag'!E41)</f>
        <v>12</v>
      </c>
      <c r="L29" s="19">
        <f>TRANSPOSE('[1]uitslag'!F41)</f>
        <v>5</v>
      </c>
      <c r="M29" s="19">
        <f>TRANSPOSE('[1]uitslag'!G41)</f>
        <v>73</v>
      </c>
      <c r="N29" s="19">
        <f>TRANSPOSE('[1]uitslag'!H41)</f>
        <v>83</v>
      </c>
      <c r="O29" s="19">
        <f>TRANSPOSE('[1]uitslag'!I41)</f>
        <v>23</v>
      </c>
    </row>
    <row r="30" spans="2:15" ht="15.75" customHeight="1" thickBot="1">
      <c r="B30" s="55"/>
      <c r="C30" s="49"/>
      <c r="D30" s="49"/>
      <c r="E30" s="49"/>
      <c r="F30" s="50"/>
      <c r="G30" s="10">
        <v>10</v>
      </c>
      <c r="H30" s="20" t="str">
        <f>TRANSPOSE('[1]uitslag'!B46)</f>
        <v>Handelshof 2</v>
      </c>
      <c r="I30" s="19">
        <f>TRANSPOSE('[1]uitslag'!C46)</f>
        <v>26</v>
      </c>
      <c r="J30" s="19">
        <f>TRANSPOSE('[1]uitslag'!D46)</f>
        <v>8</v>
      </c>
      <c r="K30" s="19">
        <f>TRANSPOSE('[1]uitslag'!E46)</f>
        <v>13</v>
      </c>
      <c r="L30" s="19">
        <f>TRANSPOSE('[1]uitslag'!F46)</f>
        <v>5</v>
      </c>
      <c r="M30" s="19">
        <f>TRANSPOSE('[1]uitslag'!G46)</f>
        <v>64</v>
      </c>
      <c r="N30" s="19">
        <f>TRANSPOSE('[1]uitslag'!H46)</f>
        <v>92</v>
      </c>
      <c r="O30" s="19">
        <f>TRANSPOSE('[1]uitslag'!I46)</f>
        <v>21</v>
      </c>
    </row>
    <row r="31" spans="3:15" ht="15.75" customHeight="1" thickBot="1">
      <c r="C31" s="38"/>
      <c r="D31" s="38"/>
      <c r="E31" s="37"/>
      <c r="F31"/>
      <c r="G31" s="10">
        <v>11</v>
      </c>
      <c r="H31" s="20" t="str">
        <f>TRANSPOSE('[1]uitslag'!B45)</f>
        <v>De Regent 2</v>
      </c>
      <c r="I31" s="19">
        <f>TRANSPOSE('[1]uitslag'!C45)</f>
        <v>26</v>
      </c>
      <c r="J31" s="19">
        <f>TRANSPOSE('[1]uitslag'!D45)</f>
        <v>7</v>
      </c>
      <c r="K31" s="19">
        <f>TRANSPOSE('[1]uitslag'!E45)</f>
        <v>13</v>
      </c>
      <c r="L31" s="19">
        <f>TRANSPOSE('[1]uitslag'!F45)</f>
        <v>6</v>
      </c>
      <c r="M31" s="19">
        <f>TRANSPOSE('[1]uitslag'!G45)</f>
        <v>67</v>
      </c>
      <c r="N31" s="19">
        <f>TRANSPOSE('[1]uitslag'!H45)</f>
        <v>89</v>
      </c>
      <c r="O31" s="19">
        <f>TRANSPOSE('[1]uitslag'!I45)</f>
        <v>20</v>
      </c>
    </row>
    <row r="32" spans="2:15" ht="15.75" customHeight="1" thickBot="1">
      <c r="B32" s="55"/>
      <c r="C32" s="49"/>
      <c r="D32" s="49"/>
      <c r="E32" s="49"/>
      <c r="F32" s="50"/>
      <c r="G32" s="10">
        <v>12</v>
      </c>
      <c r="H32" s="20" t="str">
        <f>TRANSPOSE('[1]uitslag'!B43)</f>
        <v>Peulis 4</v>
      </c>
      <c r="I32" s="19">
        <f>TRANSPOSE('[1]uitslag'!C43)</f>
        <v>26</v>
      </c>
      <c r="J32" s="19">
        <f>TRANSPOSE('[1]uitslag'!D43)</f>
        <v>6</v>
      </c>
      <c r="K32" s="19">
        <f>TRANSPOSE('[1]uitslag'!E43)</f>
        <v>14</v>
      </c>
      <c r="L32" s="19">
        <f>TRANSPOSE('[1]uitslag'!F43)</f>
        <v>6</v>
      </c>
      <c r="M32" s="19">
        <f>TRANSPOSE('[1]uitslag'!G43)</f>
        <v>63</v>
      </c>
      <c r="N32" s="19">
        <f>TRANSPOSE('[1]uitslag'!H43)</f>
        <v>93</v>
      </c>
      <c r="O32" s="19">
        <f>TRANSPOSE('[1]uitslag'!I43)</f>
        <v>18</v>
      </c>
    </row>
    <row r="33" spans="2:15" ht="15.75" customHeight="1" thickBot="1">
      <c r="B33" s="55"/>
      <c r="C33" s="49"/>
      <c r="D33" s="49"/>
      <c r="E33" s="49"/>
      <c r="F33" s="50"/>
      <c r="G33" s="10">
        <v>13</v>
      </c>
      <c r="H33" s="20" t="str">
        <f>TRANSPOSE('[1]uitslag'!B47)</f>
        <v>Tolhuis 1</v>
      </c>
      <c r="I33" s="19">
        <f>TRANSPOSE('[1]uitslag'!C47)</f>
        <v>26</v>
      </c>
      <c r="J33" s="19">
        <f>TRANSPOSE('[1]uitslag'!D47)</f>
        <v>4</v>
      </c>
      <c r="K33" s="19">
        <f>TRANSPOSE('[1]uitslag'!E47)</f>
        <v>14</v>
      </c>
      <c r="L33" s="19">
        <f>TRANSPOSE('[1]uitslag'!F47)</f>
        <v>8</v>
      </c>
      <c r="M33" s="19">
        <f>TRANSPOSE('[1]uitslag'!G47)</f>
        <v>64</v>
      </c>
      <c r="N33" s="19">
        <f>TRANSPOSE('[1]uitslag'!H47)</f>
        <v>92</v>
      </c>
      <c r="O33" s="19">
        <f>TRANSPOSE('[1]uitslag'!I47)</f>
        <v>16</v>
      </c>
    </row>
    <row r="34" spans="2:15" ht="15.75" customHeight="1" thickBot="1">
      <c r="B34" s="21"/>
      <c r="C34"/>
      <c r="D34"/>
      <c r="E34"/>
      <c r="F34"/>
      <c r="G34" s="10">
        <v>14</v>
      </c>
      <c r="H34" s="20" t="str">
        <f>TRANSPOSE('[1]uitslag'!B44)</f>
        <v>Beneden Den Berg 2</v>
      </c>
      <c r="I34" s="19">
        <f>TRANSPOSE('[1]uitslag'!C44)</f>
        <v>26</v>
      </c>
      <c r="J34" s="19">
        <f>TRANSPOSE('[1]uitslag'!D44)</f>
        <v>1</v>
      </c>
      <c r="K34" s="19">
        <f>TRANSPOSE('[1]uitslag'!E44)</f>
        <v>22</v>
      </c>
      <c r="L34" s="19">
        <f>TRANSPOSE('[1]uitslag'!F44)</f>
        <v>3</v>
      </c>
      <c r="M34" s="19">
        <f>TRANSPOSE('[1]uitslag'!G44)</f>
        <v>41</v>
      </c>
      <c r="N34" s="19">
        <f>TRANSPOSE('[1]uitslag'!H44)</f>
        <v>115</v>
      </c>
      <c r="O34" s="19">
        <f>TRANSPOSE('[1]uitslag'!I44)</f>
        <v>5</v>
      </c>
    </row>
    <row r="35" spans="2:15" ht="16.5" thickBot="1">
      <c r="B35" s="58" t="str">
        <f>TRANSPOSE('[1]uitslag'!B61)</f>
        <v>TWEEDE AFDELING 01 - 04 - 2016 VRIJDAG SPEELDAG  26 EINDSTAND</v>
      </c>
      <c r="C35" s="59"/>
      <c r="D35" s="59"/>
      <c r="E35" s="59"/>
      <c r="F35" s="59"/>
      <c r="G35" s="59"/>
      <c r="H35" s="59"/>
      <c r="I35" s="59"/>
      <c r="J35" s="59"/>
      <c r="K35" s="52"/>
      <c r="L35"/>
      <c r="M35"/>
      <c r="N35"/>
      <c r="O35"/>
    </row>
    <row r="36" spans="2:15" ht="15.75" customHeight="1" thickBot="1">
      <c r="B36"/>
      <c r="C36"/>
      <c r="D36"/>
      <c r="E36"/>
      <c r="F36"/>
      <c r="G36" s="12"/>
      <c r="H36" s="13" t="s">
        <v>0</v>
      </c>
      <c r="I36" s="13" t="s">
        <v>1</v>
      </c>
      <c r="J36" s="13" t="s">
        <v>2</v>
      </c>
      <c r="K36" s="13" t="s">
        <v>3</v>
      </c>
      <c r="L36" s="13" t="s">
        <v>4</v>
      </c>
      <c r="M36" s="13" t="s">
        <v>6</v>
      </c>
      <c r="N36" s="13" t="s">
        <v>5</v>
      </c>
      <c r="O36" s="14" t="s">
        <v>7</v>
      </c>
    </row>
    <row r="37" spans="2:15" ht="15.75" customHeight="1" thickBot="1">
      <c r="B37" s="20" t="str">
        <f>TRANSPOSE('[1]uitslag'!H53)</f>
        <v>ROB4</v>
      </c>
      <c r="C37" s="20" t="str">
        <f>TRANSPOSE('[1]uitslag'!I53)</f>
        <v>GRG2</v>
      </c>
      <c r="D37" s="19">
        <f>TRANSPOSE('[1]uitslag'!J53)</f>
        <v>2</v>
      </c>
      <c r="E37" s="19">
        <f>TRANSPOSE('[1]uitslag'!K53)</f>
        <v>4</v>
      </c>
      <c r="F37"/>
      <c r="G37" s="43">
        <v>1</v>
      </c>
      <c r="H37" s="44" t="str">
        <f>TRANSPOSE('[1]uitslag'!B74)</f>
        <v>Cosmos 4</v>
      </c>
      <c r="I37" s="45">
        <f>TRANSPOSE('[1]uitslag'!C74)</f>
        <v>26</v>
      </c>
      <c r="J37" s="45">
        <f>TRANSPOSE('[1]uitslag'!D74)</f>
        <v>26</v>
      </c>
      <c r="K37" s="45">
        <f>TRANSPOSE('[1]uitslag'!E74)</f>
        <v>0</v>
      </c>
      <c r="L37" s="45">
        <f>TRANSPOSE('[1]uitslag'!F74)</f>
        <v>0</v>
      </c>
      <c r="M37" s="45">
        <f>TRANSPOSE('[1]uitslag'!G74)</f>
        <v>134</v>
      </c>
      <c r="N37" s="45">
        <f>TRANSPOSE('[1]uitslag'!H74)</f>
        <v>22</v>
      </c>
      <c r="O37" s="45">
        <f>TRANSPOSE('[1]uitslag'!I74)</f>
        <v>52</v>
      </c>
    </row>
    <row r="38" spans="2:15" ht="15.75" customHeight="1" thickBot="1">
      <c r="B38" s="20" t="str">
        <f>TRANSPOSE('[1]uitslag'!H54)</f>
        <v>GRG1</v>
      </c>
      <c r="C38" s="20" t="str">
        <f>TRANSPOSE('[1]uitslag'!I54)</f>
        <v>DSP2</v>
      </c>
      <c r="D38" s="19">
        <f>TRANSPOSE('[1]uitslag'!J54)</f>
        <v>5</v>
      </c>
      <c r="E38" s="19">
        <f>TRANSPOSE('[1]uitslag'!K54)</f>
        <v>1</v>
      </c>
      <c r="F38"/>
      <c r="G38" s="10">
        <v>2</v>
      </c>
      <c r="H38" s="20" t="str">
        <f>TRANSPOSE('[1]uitslag'!B64)</f>
        <v>Green Garden 1</v>
      </c>
      <c r="I38" s="19">
        <f>TRANSPOSE('[1]uitslag'!C64)</f>
        <v>26</v>
      </c>
      <c r="J38" s="19">
        <f>TRANSPOSE('[1]uitslag'!D64)</f>
        <v>14</v>
      </c>
      <c r="K38" s="19">
        <f>TRANSPOSE('[1]uitslag'!E64)</f>
        <v>4</v>
      </c>
      <c r="L38" s="19">
        <f>TRANSPOSE('[1]uitslag'!F64)</f>
        <v>8</v>
      </c>
      <c r="M38" s="19">
        <f>TRANSPOSE('[1]uitslag'!G64)</f>
        <v>96</v>
      </c>
      <c r="N38" s="19">
        <f>TRANSPOSE('[1]uitslag'!H64)</f>
        <v>60</v>
      </c>
      <c r="O38" s="19">
        <f>TRANSPOSE('[1]uitslag'!I64)</f>
        <v>36</v>
      </c>
    </row>
    <row r="39" spans="2:15" ht="15.75" customHeight="1" thickBot="1">
      <c r="B39" s="20" t="str">
        <f>TRANSPOSE('[1]uitslag'!H55)</f>
        <v>DAG2</v>
      </c>
      <c r="C39" s="20" t="str">
        <f>TRANSPOSE('[1]uitslag'!I55)</f>
        <v>WAV2</v>
      </c>
      <c r="D39" s="19">
        <f>TRANSPOSE('[1]uitslag'!J55)</f>
        <v>3</v>
      </c>
      <c r="E39" s="19">
        <f>TRANSPOSE('[1]uitslag'!K55)</f>
        <v>3</v>
      </c>
      <c r="F39"/>
      <c r="G39" s="10">
        <v>3</v>
      </c>
      <c r="H39" s="20" t="str">
        <f>TRANSPOSE('[1]uitslag'!B77)</f>
        <v>Ware Vrienden 2</v>
      </c>
      <c r="I39" s="19">
        <f>TRANSPOSE('[1]uitslag'!C77)</f>
        <v>26</v>
      </c>
      <c r="J39" s="19">
        <f>TRANSPOSE('[1]uitslag'!D77)</f>
        <v>12</v>
      </c>
      <c r="K39" s="19">
        <f>TRANSPOSE('[1]uitslag'!E77)</f>
        <v>5</v>
      </c>
      <c r="L39" s="19">
        <f>TRANSPOSE('[1]uitslag'!F77)</f>
        <v>9</v>
      </c>
      <c r="M39" s="19">
        <f>TRANSPOSE('[1]uitslag'!G77)</f>
        <v>94</v>
      </c>
      <c r="N39" s="19">
        <f>TRANSPOSE('[1]uitslag'!H77)</f>
        <v>62</v>
      </c>
      <c r="O39" s="19">
        <f>TRANSPOSE('[1]uitslag'!I77)</f>
        <v>33</v>
      </c>
    </row>
    <row r="40" spans="2:15" ht="15.75" customHeight="1" thickBot="1">
      <c r="B40" s="20" t="str">
        <f>TRANSPOSE('[1]uitslag'!H56)</f>
        <v>SUB2</v>
      </c>
      <c r="C40" s="20" t="str">
        <f>TRANSPOSE('[1]uitslag'!I56)</f>
        <v>CTR2</v>
      </c>
      <c r="D40" s="19">
        <f>TRANSPOSE('[1]uitslag'!J56)</f>
        <v>1</v>
      </c>
      <c r="E40" s="19">
        <f>TRANSPOSE('[1]uitslag'!K56)</f>
        <v>5</v>
      </c>
      <c r="F40"/>
      <c r="G40" s="10">
        <v>4</v>
      </c>
      <c r="H40" s="20" t="str">
        <f>TRANSPOSE('[1]uitslag'!B76)</f>
        <v>Vissershuis 1</v>
      </c>
      <c r="I40" s="19">
        <f>TRANSPOSE('[1]uitslag'!C76)</f>
        <v>26</v>
      </c>
      <c r="J40" s="19">
        <f>TRANSPOSE('[1]uitslag'!D76)</f>
        <v>11</v>
      </c>
      <c r="K40" s="19">
        <f>TRANSPOSE('[1]uitslag'!E76)</f>
        <v>9</v>
      </c>
      <c r="L40" s="19">
        <f>TRANSPOSE('[1]uitslag'!F76)</f>
        <v>6</v>
      </c>
      <c r="M40" s="19">
        <f>TRANSPOSE('[1]uitslag'!G76)</f>
        <v>72</v>
      </c>
      <c r="N40" s="19">
        <f>TRANSPOSE('[1]uitslag'!H76)</f>
        <v>84</v>
      </c>
      <c r="O40" s="19">
        <f>TRANSPOSE('[1]uitslag'!I76)</f>
        <v>28</v>
      </c>
    </row>
    <row r="41" spans="2:15" ht="15.75" customHeight="1" thickBot="1">
      <c r="B41" s="20" t="str">
        <f>TRANSPOSE('[1]uitslag'!H57)</f>
        <v>VIS</v>
      </c>
      <c r="C41" s="20" t="str">
        <f>TRANSPOSE('[1]uitslag'!I57)</f>
        <v>SPE2</v>
      </c>
      <c r="D41" s="19">
        <f>TRANSPOSE('[1]uitslag'!J57)</f>
        <v>6</v>
      </c>
      <c r="E41" s="19">
        <f>TRANSPOSE('[1]uitslag'!K57)</f>
        <v>0</v>
      </c>
      <c r="F41"/>
      <c r="G41" s="10">
        <v>5</v>
      </c>
      <c r="H41" s="20" t="str">
        <f>TRANSPOSE('[1]uitslag'!B70)</f>
        <v>Centrum 2</v>
      </c>
      <c r="I41" s="19">
        <f>TRANSPOSE('[1]uitslag'!C70)</f>
        <v>26</v>
      </c>
      <c r="J41" s="19">
        <f>TRANSPOSE('[1]uitslag'!D70)</f>
        <v>10</v>
      </c>
      <c r="K41" s="19">
        <f>TRANSPOSE('[1]uitslag'!E70)</f>
        <v>8</v>
      </c>
      <c r="L41" s="19">
        <f>TRANSPOSE('[1]uitslag'!F70)</f>
        <v>8</v>
      </c>
      <c r="M41" s="19">
        <f>TRANSPOSE('[1]uitslag'!G70)</f>
        <v>79</v>
      </c>
      <c r="N41" s="19">
        <f>TRANSPOSE('[1]uitslag'!H70)</f>
        <v>77</v>
      </c>
      <c r="O41" s="19">
        <f>TRANSPOSE('[1]uitslag'!I70)</f>
        <v>28</v>
      </c>
    </row>
    <row r="42" spans="2:15" ht="15.75" customHeight="1" thickBot="1">
      <c r="B42" s="20" t="str">
        <f>TRANSPOSE('[1]uitslag'!H58)</f>
        <v>COS4</v>
      </c>
      <c r="C42" s="20" t="str">
        <f>TRANSPOSE('[1]uitslag'!I58)</f>
        <v>APO</v>
      </c>
      <c r="D42" s="19">
        <f>TRANSPOSE('[1]uitslag'!J58)</f>
        <v>5</v>
      </c>
      <c r="E42" s="19">
        <f>TRANSPOSE('[1]uitslag'!K58)</f>
        <v>1</v>
      </c>
      <c r="F42"/>
      <c r="G42" s="10">
        <v>6</v>
      </c>
      <c r="H42" s="20" t="str">
        <f>TRANSPOSE('[1]uitslag'!B65)</f>
        <v>Rode Bal 4</v>
      </c>
      <c r="I42" s="19">
        <f>TRANSPOSE('[1]uitslag'!C65)</f>
        <v>26</v>
      </c>
      <c r="J42" s="19">
        <f>TRANSPOSE('[1]uitslag'!D65)</f>
        <v>8</v>
      </c>
      <c r="K42" s="19">
        <f>TRANSPOSE('[1]uitslag'!E65)</f>
        <v>7</v>
      </c>
      <c r="L42" s="19">
        <f>TRANSPOSE('[1]uitslag'!F65)</f>
        <v>11</v>
      </c>
      <c r="M42" s="19">
        <f>TRANSPOSE('[1]uitslag'!G65)</f>
        <v>80</v>
      </c>
      <c r="N42" s="19">
        <f>TRANSPOSE('[1]uitslag'!H65)</f>
        <v>76</v>
      </c>
      <c r="O42" s="19">
        <f>TRANSPOSE('[1]uitslag'!I65)</f>
        <v>27</v>
      </c>
    </row>
    <row r="43" spans="2:15" ht="15.75" customHeight="1" thickBot="1">
      <c r="B43" s="20" t="str">
        <f>TRANSPOSE('[1]uitslag'!H59)</f>
        <v>BV</v>
      </c>
      <c r="C43" s="20" t="str">
        <f>TRANSPOSE('[1]uitslag'!I59)</f>
        <v>HLW</v>
      </c>
      <c r="D43" s="19">
        <f>TRANSPOSE('[1]uitslag'!J59)</f>
        <v>3</v>
      </c>
      <c r="E43" s="19">
        <f>TRANSPOSE('[1]uitslag'!K59)</f>
        <v>3</v>
      </c>
      <c r="F43"/>
      <c r="G43" s="10">
        <v>7</v>
      </c>
      <c r="H43" s="20" t="str">
        <f>TRANSPOSE('[1]uitslag'!B72)</f>
        <v>Hollywood</v>
      </c>
      <c r="I43" s="19">
        <f>TRANSPOSE('[1]uitslag'!C72)</f>
        <v>26</v>
      </c>
      <c r="J43" s="19">
        <f>TRANSPOSE('[1]uitslag'!D72)</f>
        <v>9</v>
      </c>
      <c r="K43" s="19">
        <f>TRANSPOSE('[1]uitslag'!E72)</f>
        <v>9</v>
      </c>
      <c r="L43" s="19">
        <f>TRANSPOSE('[1]uitslag'!F72)</f>
        <v>8</v>
      </c>
      <c r="M43" s="19">
        <f>TRANSPOSE('[1]uitslag'!G72)</f>
        <v>77</v>
      </c>
      <c r="N43" s="19">
        <f>TRANSPOSE('[1]uitslag'!H72)</f>
        <v>79</v>
      </c>
      <c r="O43" s="19">
        <f>TRANSPOSE('[1]uitslag'!I72)</f>
        <v>26</v>
      </c>
    </row>
    <row r="44" spans="1:15" ht="15.75" customHeight="1" thickBot="1">
      <c r="A44" s="1" t="s">
        <v>9</v>
      </c>
      <c r="B44" s="17"/>
      <c r="C44"/>
      <c r="D44"/>
      <c r="E44"/>
      <c r="F44"/>
      <c r="G44" s="10">
        <v>8</v>
      </c>
      <c r="H44" s="20" t="str">
        <f>TRANSPOSE('[1]uitslag'!B69)</f>
        <v>Apo Classic</v>
      </c>
      <c r="I44" s="19">
        <f>TRANSPOSE('[1]uitslag'!C69)</f>
        <v>26</v>
      </c>
      <c r="J44" s="19">
        <f>TRANSPOSE('[1]uitslag'!D69)</f>
        <v>10</v>
      </c>
      <c r="K44" s="19">
        <f>TRANSPOSE('[1]uitslag'!E69)</f>
        <v>11</v>
      </c>
      <c r="L44" s="19">
        <f>TRANSPOSE('[1]uitslag'!F69)</f>
        <v>5</v>
      </c>
      <c r="M44" s="19">
        <f>TRANSPOSE('[1]uitslag'!G69)</f>
        <v>81</v>
      </c>
      <c r="N44" s="19">
        <f>TRANSPOSE('[1]uitslag'!H69)</f>
        <v>75</v>
      </c>
      <c r="O44" s="19">
        <f>TRANSPOSE('[1]uitslag'!I69)</f>
        <v>25</v>
      </c>
    </row>
    <row r="45" spans="2:15" ht="15.75" customHeight="1" thickBot="1">
      <c r="B45" s="53"/>
      <c r="C45" s="52"/>
      <c r="D45" s="52"/>
      <c r="E45" s="52"/>
      <c r="F45" s="54"/>
      <c r="G45" s="10">
        <v>9</v>
      </c>
      <c r="H45" s="20" t="str">
        <f>TRANSPOSE('[1]uitslag'!B75)</f>
        <v>Belle Vue</v>
      </c>
      <c r="I45" s="19">
        <f>TRANSPOSE('[1]uitslag'!C75)</f>
        <v>26</v>
      </c>
      <c r="J45" s="19">
        <f>TRANSPOSE('[1]uitslag'!D75)</f>
        <v>6</v>
      </c>
      <c r="K45" s="19">
        <f>TRANSPOSE('[1]uitslag'!E75)</f>
        <v>9</v>
      </c>
      <c r="L45" s="19">
        <f>TRANSPOSE('[1]uitslag'!F75)</f>
        <v>11</v>
      </c>
      <c r="M45" s="19">
        <f>TRANSPOSE('[1]uitslag'!G75)</f>
        <v>74</v>
      </c>
      <c r="N45" s="19">
        <f>TRANSPOSE('[1]uitslag'!H75)</f>
        <v>82</v>
      </c>
      <c r="O45" s="19">
        <f>TRANSPOSE('[1]uitslag'!I75)</f>
        <v>23</v>
      </c>
    </row>
    <row r="46" spans="2:15" ht="15.75" customHeight="1" thickBot="1">
      <c r="B46" s="53"/>
      <c r="C46" s="52"/>
      <c r="D46" s="52"/>
      <c r="E46" s="52"/>
      <c r="F46" s="54"/>
      <c r="G46" s="10">
        <v>10</v>
      </c>
      <c r="H46" s="20" t="str">
        <f>TRANSPOSE('[1]uitslag'!B71)</f>
        <v>De Sporthal 2</v>
      </c>
      <c r="I46" s="19">
        <f>TRANSPOSE('[1]uitslag'!C71)</f>
        <v>26</v>
      </c>
      <c r="J46" s="19">
        <f>TRANSPOSE('[1]uitslag'!D71)</f>
        <v>6</v>
      </c>
      <c r="K46" s="19">
        <f>TRANSPOSE('[1]uitslag'!E71)</f>
        <v>13</v>
      </c>
      <c r="L46" s="19">
        <f>TRANSPOSE('[1]uitslag'!F71)</f>
        <v>7</v>
      </c>
      <c r="M46" s="19">
        <f>TRANSPOSE('[1]uitslag'!G71)</f>
        <v>65</v>
      </c>
      <c r="N46" s="19">
        <f>TRANSPOSE('[1]uitslag'!H71)</f>
        <v>91</v>
      </c>
      <c r="O46" s="19">
        <f>TRANSPOSE('[1]uitslag'!I71)</f>
        <v>19</v>
      </c>
    </row>
    <row r="47" spans="2:15" ht="15.75" customHeight="1" thickBot="1">
      <c r="B47"/>
      <c r="C47"/>
      <c r="D47"/>
      <c r="E47"/>
      <c r="F47"/>
      <c r="G47" s="10">
        <v>11</v>
      </c>
      <c r="H47" s="20" t="str">
        <f>TRANSPOSE('[1]uitslag'!B73)</f>
        <v>Supra Boys 2</v>
      </c>
      <c r="I47" s="19">
        <f>TRANSPOSE('[1]uitslag'!C73)</f>
        <v>26</v>
      </c>
      <c r="J47" s="19">
        <f>TRANSPOSE('[1]uitslag'!D73)</f>
        <v>6</v>
      </c>
      <c r="K47" s="19">
        <f>TRANSPOSE('[1]uitslag'!E73)</f>
        <v>13</v>
      </c>
      <c r="L47" s="19">
        <f>TRANSPOSE('[1]uitslag'!F73)</f>
        <v>7</v>
      </c>
      <c r="M47" s="19">
        <f>TRANSPOSE('[1]uitslag'!G73)</f>
        <v>63</v>
      </c>
      <c r="N47" s="19">
        <f>TRANSPOSE('[1]uitslag'!H73)</f>
        <v>93</v>
      </c>
      <c r="O47" s="19">
        <f>TRANSPOSE('[1]uitslag'!I73)</f>
        <v>19</v>
      </c>
    </row>
    <row r="48" spans="2:15" ht="15.75" customHeight="1" thickBot="1">
      <c r="B48" s="53"/>
      <c r="C48" s="52"/>
      <c r="D48" s="52"/>
      <c r="E48" s="52"/>
      <c r="F48" s="54"/>
      <c r="G48" s="10">
        <v>12</v>
      </c>
      <c r="H48" s="20" t="str">
        <f>TRANSPOSE('[1]uitslag'!B68)</f>
        <v>t' Spel 2</v>
      </c>
      <c r="I48" s="19">
        <f>TRANSPOSE('[1]uitslag'!C68)</f>
        <v>26</v>
      </c>
      <c r="J48" s="19">
        <f>TRANSPOSE('[1]uitslag'!D68)</f>
        <v>7</v>
      </c>
      <c r="K48" s="19">
        <f>TRANSPOSE('[1]uitslag'!E68)</f>
        <v>15</v>
      </c>
      <c r="L48" s="19">
        <f>TRANSPOSE('[1]uitslag'!F68)</f>
        <v>4</v>
      </c>
      <c r="M48" s="19">
        <f>TRANSPOSE('[1]uitslag'!G68)</f>
        <v>65</v>
      </c>
      <c r="N48" s="19">
        <f>TRANSPOSE('[1]uitslag'!H68)</f>
        <v>91</v>
      </c>
      <c r="O48" s="19">
        <f>TRANSPOSE('[1]uitslag'!I68)</f>
        <v>18</v>
      </c>
    </row>
    <row r="49" spans="2:15" ht="15.75" customHeight="1" thickBot="1">
      <c r="B49" s="53"/>
      <c r="C49" s="52"/>
      <c r="D49" s="52"/>
      <c r="E49" s="52"/>
      <c r="F49" s="54"/>
      <c r="G49" s="10">
        <v>13</v>
      </c>
      <c r="H49" s="20" t="str">
        <f>TRANSPOSE('[1]uitslag'!B66)</f>
        <v>Green Garden 2</v>
      </c>
      <c r="I49" s="19">
        <f>TRANSPOSE('[1]uitslag'!C66)</f>
        <v>26</v>
      </c>
      <c r="J49" s="19">
        <f>TRANSPOSE('[1]uitslag'!D66)</f>
        <v>6</v>
      </c>
      <c r="K49" s="19">
        <f>TRANSPOSE('[1]uitslag'!E66)</f>
        <v>15</v>
      </c>
      <c r="L49" s="19">
        <f>TRANSPOSE('[1]uitslag'!F66)</f>
        <v>5</v>
      </c>
      <c r="M49" s="19">
        <f>TRANSPOSE('[1]uitslag'!G66)</f>
        <v>57</v>
      </c>
      <c r="N49" s="19">
        <f>TRANSPOSE('[1]uitslag'!H66)</f>
        <v>99</v>
      </c>
      <c r="O49" s="19">
        <f>TRANSPOSE('[1]uitslag'!I66)</f>
        <v>17</v>
      </c>
    </row>
    <row r="50" spans="2:15" ht="15.75" customHeight="1" thickBot="1">
      <c r="B50"/>
      <c r="C50"/>
      <c r="D50" s="3"/>
      <c r="E50" s="3"/>
      <c r="F50" s="3"/>
      <c r="G50" s="10">
        <v>14</v>
      </c>
      <c r="H50" s="20" t="str">
        <f>TRANSPOSE('[1]uitslag'!B67)</f>
        <v>Dageraad 2</v>
      </c>
      <c r="I50" s="19">
        <f>TRANSPOSE('[1]uitslag'!C67)</f>
        <v>26</v>
      </c>
      <c r="J50" s="19">
        <f>TRANSPOSE('[1]uitslag'!D67)</f>
        <v>3</v>
      </c>
      <c r="K50" s="19">
        <f>TRANSPOSE('[1]uitslag'!E67)</f>
        <v>16</v>
      </c>
      <c r="L50" s="19">
        <f>TRANSPOSE('[1]uitslag'!F67)</f>
        <v>7</v>
      </c>
      <c r="M50" s="19">
        <f>TRANSPOSE('[1]uitslag'!G67)</f>
        <v>55</v>
      </c>
      <c r="N50" s="19">
        <f>TRANSPOSE('[1]uitslag'!H67)</f>
        <v>101</v>
      </c>
      <c r="O50" s="19">
        <f>TRANSPOSE('[1]uitslag'!I67)</f>
        <v>13</v>
      </c>
    </row>
    <row r="51" spans="2:16" ht="15.75">
      <c r="B51"/>
      <c r="C51"/>
      <c r="D5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5" ht="16.5" thickBot="1">
      <c r="B52" s="51" t="str">
        <f>TRANSPOSE('[1]uitslag'!B87)</f>
        <v>DERDE AFDELING 01 - 04 - 2016 VRIJDAG  SPEELDAG  24 EINDSTAND   </v>
      </c>
      <c r="C52" s="52"/>
      <c r="D52" s="52"/>
      <c r="E52" s="52"/>
      <c r="F52" s="52"/>
      <c r="G52" s="52"/>
      <c r="H52" s="52"/>
      <c r="I52" s="52"/>
      <c r="J52" s="52"/>
      <c r="K52" s="52"/>
      <c r="L52"/>
      <c r="M52"/>
      <c r="N52"/>
      <c r="O52"/>
    </row>
    <row r="53" spans="2:15" ht="16.5" thickBot="1">
      <c r="B53"/>
      <c r="C53"/>
      <c r="D53"/>
      <c r="E53"/>
      <c r="F53"/>
      <c r="G53" s="11"/>
      <c r="H53" s="10" t="s">
        <v>0</v>
      </c>
      <c r="I53" s="10" t="s">
        <v>1</v>
      </c>
      <c r="J53" s="10" t="s">
        <v>2</v>
      </c>
      <c r="K53" s="10" t="s">
        <v>3</v>
      </c>
      <c r="L53" s="10" t="s">
        <v>4</v>
      </c>
      <c r="M53" s="10" t="s">
        <v>6</v>
      </c>
      <c r="N53" s="10" t="s">
        <v>5</v>
      </c>
      <c r="O53" s="10" t="s">
        <v>7</v>
      </c>
    </row>
    <row r="54" spans="2:15" ht="16.5" thickBot="1">
      <c r="B54" s="20" t="str">
        <f>TRANSPOSE('[1]uitslag'!H79)</f>
        <v>TOL2</v>
      </c>
      <c r="C54" s="20" t="str">
        <f>TRANSPOSE('[1]uitslag'!I79)</f>
        <v>DD1</v>
      </c>
      <c r="D54" s="19">
        <f>TRANSPOSE('[1]uitslag'!J79)</f>
        <v>2</v>
      </c>
      <c r="E54" s="19">
        <f>TRANSPOSE('[1]uitslag'!K79)</f>
        <v>4</v>
      </c>
      <c r="F54"/>
      <c r="G54" s="43">
        <v>1</v>
      </c>
      <c r="H54" s="44" t="str">
        <f>TRANSPOSE('[1]uitslag'!B97)</f>
        <v>Onder Den Toren 4</v>
      </c>
      <c r="I54" s="45">
        <f>TRANSPOSE('[1]uitslag'!C97)</f>
        <v>24</v>
      </c>
      <c r="J54" s="45">
        <f>TRANSPOSE('[1]uitslag'!D97)</f>
        <v>23</v>
      </c>
      <c r="K54" s="45">
        <f>TRANSPOSE('[1]uitslag'!E97)</f>
        <v>1</v>
      </c>
      <c r="L54" s="45">
        <f>TRANSPOSE('[1]uitslag'!F97)</f>
        <v>0</v>
      </c>
      <c r="M54" s="45">
        <f>TRANSPOSE('[1]uitslag'!G97)</f>
        <v>115</v>
      </c>
      <c r="N54" s="45">
        <f>TRANSPOSE('[1]uitslag'!H97)</f>
        <v>29</v>
      </c>
      <c r="O54" s="45">
        <f>TRANSPOSE('[1]uitslag'!I97)</f>
        <v>46</v>
      </c>
    </row>
    <row r="55" spans="2:15" ht="16.5" thickBot="1">
      <c r="B55" s="20" t="str">
        <f>TRANSPOSE('[1]uitslag'!H80)</f>
        <v>DD2</v>
      </c>
      <c r="C55" s="20" t="str">
        <f>TRANSPOSE('[1]uitslag'!I80)</f>
        <v>DSP4</v>
      </c>
      <c r="D55" s="19">
        <f>TRANSPOSE('[1]uitslag'!J80)</f>
        <v>3</v>
      </c>
      <c r="E55" s="19">
        <f>TRANSPOSE('[1]uitslag'!K80)</f>
        <v>3</v>
      </c>
      <c r="F55"/>
      <c r="G55" s="10">
        <v>2</v>
      </c>
      <c r="H55" s="20" t="str">
        <f>TRANSPOSE('[1]uitslag'!B94)</f>
        <v>Den Dries 2</v>
      </c>
      <c r="I55" s="19">
        <f>TRANSPOSE('[1]uitslag'!C94)</f>
        <v>24</v>
      </c>
      <c r="J55" s="19">
        <f>TRANSPOSE('[1]uitslag'!D94)</f>
        <v>21</v>
      </c>
      <c r="K55" s="19">
        <f>TRANSPOSE('[1]uitslag'!E94)</f>
        <v>1</v>
      </c>
      <c r="L55" s="19">
        <f>TRANSPOSE('[1]uitslag'!F94)</f>
        <v>2</v>
      </c>
      <c r="M55" s="19">
        <f>TRANSPOSE('[1]uitslag'!G94)</f>
        <v>112</v>
      </c>
      <c r="N55" s="19">
        <f>TRANSPOSE('[1]uitslag'!H94)</f>
        <v>32</v>
      </c>
      <c r="O55" s="19">
        <f>TRANSPOSE('[1]uitslag'!I94)</f>
        <v>44</v>
      </c>
    </row>
    <row r="56" spans="2:15" ht="16.5" thickBot="1">
      <c r="B56" s="20" t="str">
        <f>TRANSPOSE('[1]uitslag'!H81)</f>
        <v>DSP3</v>
      </c>
      <c r="C56" s="20" t="str">
        <f>TRANSPOSE('[1]uitslag'!I81)</f>
        <v>BON2</v>
      </c>
      <c r="D56" s="19">
        <f>TRANSPOSE('[1]uitslag'!J81)</f>
        <v>4</v>
      </c>
      <c r="E56" s="19">
        <f>TRANSPOSE('[1]uitslag'!K81)</f>
        <v>2</v>
      </c>
      <c r="F56"/>
      <c r="G56" s="10">
        <v>3</v>
      </c>
      <c r="H56" s="20" t="str">
        <f>TRANSPOSE('[1]uitslag'!B92)</f>
        <v>De Sporthal 4</v>
      </c>
      <c r="I56" s="19">
        <f>TRANSPOSE('[1]uitslag'!C92)</f>
        <v>24</v>
      </c>
      <c r="J56" s="19">
        <f>TRANSPOSE('[1]uitslag'!D92)</f>
        <v>15</v>
      </c>
      <c r="K56" s="19">
        <f>TRANSPOSE('[1]uitslag'!E92)</f>
        <v>4</v>
      </c>
      <c r="L56" s="19">
        <f>TRANSPOSE('[1]uitslag'!F92)</f>
        <v>5</v>
      </c>
      <c r="M56" s="19">
        <f>TRANSPOSE('[1]uitslag'!G92)</f>
        <v>95</v>
      </c>
      <c r="N56" s="19">
        <f>TRANSPOSE('[1]uitslag'!H92)</f>
        <v>49</v>
      </c>
      <c r="O56" s="19">
        <f>TRANSPOSE('[1]uitslag'!I92)</f>
        <v>35</v>
      </c>
    </row>
    <row r="57" spans="2:15" ht="16.5" thickBot="1">
      <c r="B57" s="20" t="str">
        <f>TRANSPOSE('[1]uitslag'!H82)</f>
        <v>VRIJ</v>
      </c>
      <c r="C57" s="20" t="str">
        <f>TRANSPOSE('[1]uitslag'!I82)</f>
        <v>VIS2</v>
      </c>
      <c r="D57" s="19">
        <f>TRANSPOSE('[1]uitslag'!J82)</f>
        <v>0</v>
      </c>
      <c r="E57" s="19">
        <f>TRANSPOSE('[1]uitslag'!K82)</f>
        <v>0</v>
      </c>
      <c r="F57"/>
      <c r="G57" s="10">
        <v>4</v>
      </c>
      <c r="H57" s="20" t="str">
        <f>TRANSPOSE('[1]uitslag'!B96)</f>
        <v>Onder Den Toren 3</v>
      </c>
      <c r="I57" s="19">
        <f>TRANSPOSE('[1]uitslag'!C96)</f>
        <v>24</v>
      </c>
      <c r="J57" s="19">
        <f>TRANSPOSE('[1]uitslag'!D96)</f>
        <v>15</v>
      </c>
      <c r="K57" s="19">
        <f>TRANSPOSE('[1]uitslag'!E96)</f>
        <v>5</v>
      </c>
      <c r="L57" s="19">
        <f>TRANSPOSE('[1]uitslag'!F96)</f>
        <v>4</v>
      </c>
      <c r="M57" s="19">
        <f>TRANSPOSE('[1]uitslag'!G96)</f>
        <v>96</v>
      </c>
      <c r="N57" s="19">
        <f>TRANSPOSE('[1]uitslag'!H96)</f>
        <v>48</v>
      </c>
      <c r="O57" s="19">
        <f>TRANSPOSE('[1]uitslag'!I96)</f>
        <v>34</v>
      </c>
    </row>
    <row r="58" spans="2:15" ht="16.5" thickBot="1">
      <c r="B58" s="20" t="str">
        <f>TRANSPOSE('[1]uitslag'!H83)</f>
        <v>GIL</v>
      </c>
      <c r="C58" s="20" t="str">
        <f>TRANSPOSE('[1]uitslag'!I83)</f>
        <v>VLB1</v>
      </c>
      <c r="D58" s="19">
        <f>TRANSPOSE('[1]uitslag'!J83)</f>
        <v>1</v>
      </c>
      <c r="E58" s="19">
        <f>TRANSPOSE('[1]uitslag'!K83)</f>
        <v>5</v>
      </c>
      <c r="F58"/>
      <c r="G58" s="10">
        <v>5</v>
      </c>
      <c r="H58" s="20" t="str">
        <f>TRANSPOSE('[1]uitslag'!B93)</f>
        <v>Den Dries 1</v>
      </c>
      <c r="I58" s="19">
        <f>TRANSPOSE('[1]uitslag'!C93)</f>
        <v>24</v>
      </c>
      <c r="J58" s="19">
        <f>TRANSPOSE('[1]uitslag'!D93)</f>
        <v>14</v>
      </c>
      <c r="K58" s="19">
        <f>TRANSPOSE('[1]uitslag'!E93)</f>
        <v>5</v>
      </c>
      <c r="L58" s="19">
        <f>TRANSPOSE('[1]uitslag'!F93)</f>
        <v>5</v>
      </c>
      <c r="M58" s="19">
        <f>TRANSPOSE('[1]uitslag'!G93)</f>
        <v>89</v>
      </c>
      <c r="N58" s="19">
        <f>TRANSPOSE('[1]uitslag'!H93)</f>
        <v>55</v>
      </c>
      <c r="O58" s="19">
        <f>TRANSPOSE('[1]uitslag'!I93)</f>
        <v>33</v>
      </c>
    </row>
    <row r="59" spans="2:15" ht="16.5" thickBot="1">
      <c r="B59" s="20" t="str">
        <f>TRANSPOSE('[1]uitslag'!H84)</f>
        <v>VLB2</v>
      </c>
      <c r="C59" s="20" t="str">
        <f>TRANSPOSE('[1]uitslag'!I84)</f>
        <v>ODT3</v>
      </c>
      <c r="D59" s="19">
        <f>TRANSPOSE('[1]uitslag'!J84)</f>
        <v>0</v>
      </c>
      <c r="E59" s="19">
        <f>TRANSPOSE('[1]uitslag'!K84)</f>
        <v>6</v>
      </c>
      <c r="F59"/>
      <c r="G59" s="10">
        <v>6</v>
      </c>
      <c r="H59" s="20" t="str">
        <f>TRANSPOSE('[1]uitslag'!B102)</f>
        <v>Zandvliet</v>
      </c>
      <c r="I59" s="19">
        <f>TRANSPOSE('[1]uitslag'!C102)</f>
        <v>24</v>
      </c>
      <c r="J59" s="19">
        <f>TRANSPOSE('[1]uitslag'!D102)</f>
        <v>13</v>
      </c>
      <c r="K59" s="19">
        <f>TRANSPOSE('[1]uitslag'!E102)</f>
        <v>7</v>
      </c>
      <c r="L59" s="19">
        <f>TRANSPOSE('[1]uitslag'!F102)</f>
        <v>4</v>
      </c>
      <c r="M59" s="19">
        <f>TRANSPOSE('[1]uitslag'!G102)</f>
        <v>84</v>
      </c>
      <c r="N59" s="19">
        <f>TRANSPOSE('[1]uitslag'!H102)</f>
        <v>60</v>
      </c>
      <c r="O59" s="19">
        <f>TRANSPOSE('[1]uitslag'!I102)</f>
        <v>30</v>
      </c>
    </row>
    <row r="60" spans="2:15" ht="16.5" thickBot="1">
      <c r="B60" s="20" t="str">
        <f>TRANSPOSE('[1]uitslag'!H85)</f>
        <v>ODT4</v>
      </c>
      <c r="C60" s="20" t="str">
        <f>TRANSPOSE('[1]uitslag'!I85)</f>
        <v>ZAN</v>
      </c>
      <c r="D60" s="19">
        <f>TRANSPOSE('[1]uitslag'!J85)</f>
        <v>6</v>
      </c>
      <c r="E60" s="19">
        <f>TRANSPOSE('[1]uitslag'!K85)</f>
        <v>0</v>
      </c>
      <c r="F60"/>
      <c r="G60" s="10">
        <v>7</v>
      </c>
      <c r="H60" s="20" t="str">
        <f>TRANSPOSE('[1]uitslag'!B91)</f>
        <v>De Sporthal 3</v>
      </c>
      <c r="I60" s="19">
        <f>TRANSPOSE('[1]uitslag'!C91)</f>
        <v>24</v>
      </c>
      <c r="J60" s="19">
        <f>TRANSPOSE('[1]uitslag'!D91)</f>
        <v>10</v>
      </c>
      <c r="K60" s="19">
        <f>TRANSPOSE('[1]uitslag'!E91)</f>
        <v>11</v>
      </c>
      <c r="L60" s="19">
        <f>TRANSPOSE('[1]uitslag'!F91)</f>
        <v>3</v>
      </c>
      <c r="M60" s="19">
        <f>TRANSPOSE('[1]uitslag'!G91)</f>
        <v>75</v>
      </c>
      <c r="N60" s="19">
        <f>TRANSPOSE('[1]uitslag'!H91)</f>
        <v>69</v>
      </c>
      <c r="O60" s="19">
        <f>TRANSPOSE('[1]uitslag'!I91)</f>
        <v>23</v>
      </c>
    </row>
    <row r="61" spans="2:15" ht="16.5" thickBot="1">
      <c r="B61"/>
      <c r="C61"/>
      <c r="D61"/>
      <c r="E61"/>
      <c r="F61"/>
      <c r="G61" s="10">
        <v>8</v>
      </c>
      <c r="H61" s="20" t="str">
        <f>TRANSPOSE('[1]uitslag'!B100)</f>
        <v>Vliegende Bil 1</v>
      </c>
      <c r="I61" s="19">
        <f>TRANSPOSE('[1]uitslag'!C100)</f>
        <v>24</v>
      </c>
      <c r="J61" s="19">
        <f>TRANSPOSE('[1]uitslag'!D100)</f>
        <v>10</v>
      </c>
      <c r="K61" s="19">
        <f>TRANSPOSE('[1]uitslag'!E100)</f>
        <v>11</v>
      </c>
      <c r="L61" s="19">
        <f>TRANSPOSE('[1]uitslag'!F100)</f>
        <v>3</v>
      </c>
      <c r="M61" s="19">
        <f>TRANSPOSE('[1]uitslag'!G100)</f>
        <v>66</v>
      </c>
      <c r="N61" s="19">
        <f>TRANSPOSE('[1]uitslag'!H100)</f>
        <v>78</v>
      </c>
      <c r="O61" s="19">
        <f>TRANSPOSE('[1]uitslag'!I100)</f>
        <v>23</v>
      </c>
    </row>
    <row r="62" spans="2:15" ht="16.5" thickBot="1">
      <c r="B62" s="55"/>
      <c r="C62" s="49"/>
      <c r="D62" s="49"/>
      <c r="E62" s="49"/>
      <c r="F62" s="50"/>
      <c r="G62" s="15">
        <v>9</v>
      </c>
      <c r="H62" s="20" t="str">
        <f>TRANSPOSE('[1]uitslag'!B98)</f>
        <v>Tolhuis 2</v>
      </c>
      <c r="I62" s="19">
        <f>TRANSPOSE('[1]uitslag'!C98)</f>
        <v>24</v>
      </c>
      <c r="J62" s="19">
        <f>TRANSPOSE('[1]uitslag'!D98)</f>
        <v>6</v>
      </c>
      <c r="K62" s="19">
        <f>TRANSPOSE('[1]uitslag'!E98)</f>
        <v>16</v>
      </c>
      <c r="L62" s="19">
        <f>TRANSPOSE('[1]uitslag'!F98)</f>
        <v>2</v>
      </c>
      <c r="M62" s="19">
        <f>TRANSPOSE('[1]uitslag'!G98)</f>
        <v>58</v>
      </c>
      <c r="N62" s="19">
        <f>TRANSPOSE('[1]uitslag'!H98)</f>
        <v>86</v>
      </c>
      <c r="O62" s="19">
        <f>TRANSPOSE('[1]uitslag'!I98)</f>
        <v>14</v>
      </c>
    </row>
    <row r="63" spans="2:15" ht="16.5" thickBot="1">
      <c r="B63" s="55"/>
      <c r="C63" s="49"/>
      <c r="D63" s="49"/>
      <c r="E63" s="49"/>
      <c r="F63" s="50"/>
      <c r="G63" s="16">
        <v>10</v>
      </c>
      <c r="H63" s="20" t="str">
        <f>TRANSPOSE('[1]uitslag'!B99)</f>
        <v>Vissershuis 2</v>
      </c>
      <c r="I63" s="19">
        <f>TRANSPOSE('[1]uitslag'!C99)</f>
        <v>24</v>
      </c>
      <c r="J63" s="19">
        <f>TRANSPOSE('[1]uitslag'!D99)</f>
        <v>3</v>
      </c>
      <c r="K63" s="19">
        <f>TRANSPOSE('[1]uitslag'!E99)</f>
        <v>17</v>
      </c>
      <c r="L63" s="19">
        <f>TRANSPOSE('[1]uitslag'!F99)</f>
        <v>4</v>
      </c>
      <c r="M63" s="19">
        <f>TRANSPOSE('[1]uitslag'!G99)</f>
        <v>41</v>
      </c>
      <c r="N63" s="19">
        <f>TRANSPOSE('[1]uitslag'!H99)</f>
        <v>103</v>
      </c>
      <c r="O63" s="19">
        <f>TRANSPOSE('[1]uitslag'!I99)</f>
        <v>10</v>
      </c>
    </row>
    <row r="64" spans="3:15" ht="16.5" thickBot="1">
      <c r="C64" s="38"/>
      <c r="D64" s="38"/>
      <c r="E64" s="37"/>
      <c r="F64"/>
      <c r="G64" s="15">
        <v>11</v>
      </c>
      <c r="H64" s="20" t="str">
        <f>TRANSPOSE('[1]uitslag'!B95)</f>
        <v>Gildenhuis </v>
      </c>
      <c r="I64" s="19">
        <f>TRANSPOSE('[1]uitslag'!C95)</f>
        <v>24</v>
      </c>
      <c r="J64" s="19">
        <f>TRANSPOSE('[1]uitslag'!D95)</f>
        <v>3</v>
      </c>
      <c r="K64" s="19">
        <f>TRANSPOSE('[1]uitslag'!E95)</f>
        <v>19</v>
      </c>
      <c r="L64" s="19">
        <f>TRANSPOSE('[1]uitslag'!F95)</f>
        <v>2</v>
      </c>
      <c r="M64" s="19">
        <f>TRANSPOSE('[1]uitslag'!G95)</f>
        <v>34</v>
      </c>
      <c r="N64" s="19">
        <f>TRANSPOSE('[1]uitslag'!H95)</f>
        <v>110</v>
      </c>
      <c r="O64" s="19">
        <f>TRANSPOSE('[1]uitslag'!I95)</f>
        <v>8</v>
      </c>
    </row>
    <row r="65" spans="2:15" ht="16.5" thickBot="1">
      <c r="B65" s="55"/>
      <c r="C65" s="49"/>
      <c r="D65" s="49"/>
      <c r="E65" s="49"/>
      <c r="F65" s="50"/>
      <c r="G65" s="16">
        <v>12</v>
      </c>
      <c r="H65" s="20" t="str">
        <f>TRANSPOSE('[1]uitslag'!B90)</f>
        <v>Bonap 2</v>
      </c>
      <c r="I65" s="19">
        <f>TRANSPOSE('[1]uitslag'!C90)</f>
        <v>24</v>
      </c>
      <c r="J65" s="19">
        <f>TRANSPOSE('[1]uitslag'!D90)</f>
        <v>2</v>
      </c>
      <c r="K65" s="19">
        <f>TRANSPOSE('[1]uitslag'!E90)</f>
        <v>19</v>
      </c>
      <c r="L65" s="19">
        <f>TRANSPOSE('[1]uitslag'!F90)</f>
        <v>3</v>
      </c>
      <c r="M65" s="19">
        <f>TRANSPOSE('[1]uitslag'!G90)</f>
        <v>43</v>
      </c>
      <c r="N65" s="19">
        <f>TRANSPOSE('[1]uitslag'!H90)</f>
        <v>101</v>
      </c>
      <c r="O65" s="19">
        <f>TRANSPOSE('[1]uitslag'!I90)</f>
        <v>7</v>
      </c>
    </row>
    <row r="66" spans="2:15" ht="16.5" thickBot="1">
      <c r="B66" s="55"/>
      <c r="C66" s="49"/>
      <c r="D66" s="49"/>
      <c r="E66" s="49"/>
      <c r="F66" s="50"/>
      <c r="G66" s="15">
        <v>13</v>
      </c>
      <c r="H66" s="20" t="str">
        <f>TRANSPOSE('[1]uitslag'!B101)</f>
        <v>Vliegende Bil 2</v>
      </c>
      <c r="I66" s="19">
        <f>TRANSPOSE('[1]uitslag'!C101)</f>
        <v>24</v>
      </c>
      <c r="J66" s="19">
        <f>TRANSPOSE('[1]uitslag'!D101)</f>
        <v>1</v>
      </c>
      <c r="K66" s="19">
        <f>TRANSPOSE('[1]uitslag'!E101)</f>
        <v>20</v>
      </c>
      <c r="L66" s="19">
        <f>TRANSPOSE('[1]uitslag'!F101)</f>
        <v>3</v>
      </c>
      <c r="M66" s="19">
        <f>TRANSPOSE('[1]uitslag'!G101)</f>
        <v>28</v>
      </c>
      <c r="N66" s="19">
        <f>TRANSPOSE('[1]uitslag'!H101)</f>
        <v>116</v>
      </c>
      <c r="O66" s="19">
        <f>TRANSPOSE('[1]uitslag'!I101)</f>
        <v>5</v>
      </c>
    </row>
    <row r="67" spans="2:15" ht="15.75">
      <c r="B67"/>
      <c r="C67"/>
      <c r="D67" s="3"/>
      <c r="E67" s="3"/>
      <c r="F67" s="3"/>
      <c r="G67" s="4"/>
      <c r="H67" s="24"/>
      <c r="I67" s="22"/>
      <c r="J67" s="22"/>
      <c r="K67" s="22"/>
      <c r="L67" s="22"/>
      <c r="M67" s="22"/>
      <c r="N67" s="22"/>
      <c r="O67" s="22"/>
    </row>
    <row r="68" spans="7:15" ht="15.75">
      <c r="G68" s="4"/>
      <c r="H68" s="24"/>
      <c r="I68" s="22"/>
      <c r="J68" s="22"/>
      <c r="K68" s="22"/>
      <c r="L68" s="22"/>
      <c r="M68" s="22"/>
      <c r="N68" s="22"/>
      <c r="O68" s="22"/>
    </row>
    <row r="69" spans="2:15" ht="16.5" thickBot="1">
      <c r="B69" s="21" t="str">
        <f>TRANSPOSE('[1]uitslag'!B111)</f>
        <v>ERE AFDELING   02 - 04 - 2016  ZATERDAG SPEELDAG 22 EINDSTAND</v>
      </c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 ht="15.75" customHeight="1" thickBot="1">
      <c r="B70"/>
      <c r="C70"/>
      <c r="D70"/>
      <c r="E70"/>
      <c r="F70"/>
      <c r="G70" s="11"/>
      <c r="H70" s="10" t="s">
        <v>0</v>
      </c>
      <c r="I70" s="10" t="s">
        <v>1</v>
      </c>
      <c r="J70" s="10" t="s">
        <v>2</v>
      </c>
      <c r="K70" s="10" t="s">
        <v>3</v>
      </c>
      <c r="L70" s="10" t="s">
        <v>4</v>
      </c>
      <c r="M70" s="10" t="s">
        <v>6</v>
      </c>
      <c r="N70" s="10" t="s">
        <v>5</v>
      </c>
      <c r="O70" s="10" t="s">
        <v>7</v>
      </c>
    </row>
    <row r="71" spans="2:15" ht="15.75" customHeight="1" thickBot="1">
      <c r="B71" s="20" t="str">
        <f>TRANSPOSE('[1]uitslag'!H104)</f>
        <v>OTM</v>
      </c>
      <c r="C71" s="20" t="str">
        <f>TRANSPOSE('[1]uitslag'!I104)</f>
        <v>CTR1</v>
      </c>
      <c r="D71" s="19">
        <f>TRANSPOSE('[1]uitslag'!J104)</f>
        <v>1</v>
      </c>
      <c r="E71" s="19">
        <f>TRANSPOSE('[1]uitslag'!K104)</f>
        <v>5</v>
      </c>
      <c r="F71"/>
      <c r="G71" s="43">
        <v>1</v>
      </c>
      <c r="H71" s="44" t="str">
        <f>TRANSPOSE('[1]uitslag'!B121)</f>
        <v>Rode Bal 1</v>
      </c>
      <c r="I71" s="45">
        <f>TRANSPOSE('[1]uitslag'!C121)</f>
        <v>22</v>
      </c>
      <c r="J71" s="45">
        <f>TRANSPOSE('[1]uitslag'!D121)</f>
        <v>20</v>
      </c>
      <c r="K71" s="45">
        <f>TRANSPOSE('[1]uitslag'!E121)</f>
        <v>0</v>
      </c>
      <c r="L71" s="45">
        <f>TRANSPOSE('[1]uitslag'!F121)</f>
        <v>2</v>
      </c>
      <c r="M71" s="45">
        <f>TRANSPOSE('[1]uitslag'!G121)</f>
        <v>97</v>
      </c>
      <c r="N71" s="45">
        <f>TRANSPOSE('[1]uitslag'!H121)</f>
        <v>35</v>
      </c>
      <c r="O71" s="45">
        <f>TRANSPOSE('[1]uitslag'!I121)</f>
        <v>42</v>
      </c>
    </row>
    <row r="72" spans="2:15" ht="15.75" customHeight="1" thickBot="1">
      <c r="B72" s="20" t="str">
        <f>TRANSPOSE('[1]uitslag'!H105)</f>
        <v>DD1</v>
      </c>
      <c r="C72" s="20" t="str">
        <f>TRANSPOSE('[1]uitslag'!I105)</f>
        <v>ROB1</v>
      </c>
      <c r="D72" s="19">
        <f>TRANSPOSE('[1]uitslag'!J105)</f>
        <v>1</v>
      </c>
      <c r="E72" s="19">
        <f>TRANSPOSE('[1]uitslag'!K105)</f>
        <v>5</v>
      </c>
      <c r="F72"/>
      <c r="G72" s="10">
        <v>2</v>
      </c>
      <c r="H72" s="20" t="str">
        <f>TRANSPOSE('[1]uitslag'!B125)</f>
        <v>Ware Vrienden 1</v>
      </c>
      <c r="I72" s="19">
        <f>TRANSPOSE('[1]uitslag'!C125)</f>
        <v>22</v>
      </c>
      <c r="J72" s="19">
        <f>TRANSPOSE('[1]uitslag'!D125)</f>
        <v>14</v>
      </c>
      <c r="K72" s="19">
        <f>TRANSPOSE('[1]uitslag'!E125)</f>
        <v>2</v>
      </c>
      <c r="L72" s="19">
        <f>TRANSPOSE('[1]uitslag'!F125)</f>
        <v>6</v>
      </c>
      <c r="M72" s="19">
        <f>TRANSPOSE('[1]uitslag'!G125)</f>
        <v>81</v>
      </c>
      <c r="N72" s="19">
        <f>TRANSPOSE('[1]uitslag'!H125)</f>
        <v>51</v>
      </c>
      <c r="O72" s="19">
        <f>TRANSPOSE('[1]uitslag'!I125)</f>
        <v>34</v>
      </c>
    </row>
    <row r="73" spans="2:15" ht="15.75" customHeight="1" thickBot="1">
      <c r="B73" s="20" t="str">
        <f>TRANSPOSE('[1]uitslag'!H106)</f>
        <v>TOL1</v>
      </c>
      <c r="C73" s="20" t="str">
        <f>TRANSPOSE('[1]uitslag'!I106)</f>
        <v>DRE1</v>
      </c>
      <c r="D73" s="19">
        <f>TRANSPOSE('[1]uitslag'!J106)</f>
        <v>1</v>
      </c>
      <c r="E73" s="19">
        <f>TRANSPOSE('[1]uitslag'!K106)</f>
        <v>5</v>
      </c>
      <c r="F73"/>
      <c r="G73" s="10">
        <v>3</v>
      </c>
      <c r="H73" s="20" t="str">
        <f>TRANSPOSE('[1]uitslag'!B117)</f>
        <v>De Regent 1</v>
      </c>
      <c r="I73" s="19">
        <f>TRANSPOSE('[1]uitslag'!C117)</f>
        <v>22</v>
      </c>
      <c r="J73" s="19">
        <f>TRANSPOSE('[1]uitslag'!D117)</f>
        <v>13</v>
      </c>
      <c r="K73" s="19">
        <f>TRANSPOSE('[1]uitslag'!E117)</f>
        <v>3</v>
      </c>
      <c r="L73" s="19">
        <f>TRANSPOSE('[1]uitslag'!F117)</f>
        <v>6</v>
      </c>
      <c r="M73" s="19">
        <f>TRANSPOSE('[1]uitslag'!G117)</f>
        <v>87</v>
      </c>
      <c r="N73" s="19">
        <f>TRANSPOSE('[1]uitslag'!H117)</f>
        <v>45</v>
      </c>
      <c r="O73" s="19">
        <f>TRANSPOSE('[1]uitslag'!I117)</f>
        <v>32</v>
      </c>
    </row>
    <row r="74" spans="2:15" ht="15.75" customHeight="1" thickBot="1">
      <c r="B74" s="20" t="str">
        <f>TRANSPOSE('[1]uitslag'!H107)</f>
        <v>SUB1</v>
      </c>
      <c r="C74" s="20" t="str">
        <f>TRANSPOSE('[1]uitslag'!I107)</f>
        <v>APO</v>
      </c>
      <c r="D74" s="19">
        <f>TRANSPOSE('[1]uitslag'!J107)</f>
        <v>4</v>
      </c>
      <c r="E74" s="19">
        <f>TRANSPOSE('[1]uitslag'!K107)</f>
        <v>2</v>
      </c>
      <c r="F74"/>
      <c r="G74" s="10">
        <v>4</v>
      </c>
      <c r="H74" s="20" t="str">
        <f>TRANSPOSE('[1]uitslag'!B120)</f>
        <v>Peulis 1</v>
      </c>
      <c r="I74" s="19">
        <f>TRANSPOSE('[1]uitslag'!C120)</f>
        <v>22</v>
      </c>
      <c r="J74" s="19">
        <f>TRANSPOSE('[1]uitslag'!D120)</f>
        <v>9</v>
      </c>
      <c r="K74" s="19">
        <f>TRANSPOSE('[1]uitslag'!E120)</f>
        <v>7</v>
      </c>
      <c r="L74" s="19">
        <f>TRANSPOSE('[1]uitslag'!F120)</f>
        <v>6</v>
      </c>
      <c r="M74" s="19">
        <f>TRANSPOSE('[1]uitslag'!G120)</f>
        <v>74</v>
      </c>
      <c r="N74" s="19">
        <f>TRANSPOSE('[1]uitslag'!H120)</f>
        <v>58</v>
      </c>
      <c r="O74" s="19">
        <f>TRANSPOSE('[1]uitslag'!I120)</f>
        <v>24</v>
      </c>
    </row>
    <row r="75" spans="2:15" ht="15.75" customHeight="1" thickBot="1">
      <c r="B75" s="20" t="str">
        <f>TRANSPOSE('[1]uitslag'!H108)</f>
        <v>GRG</v>
      </c>
      <c r="C75" s="20" t="str">
        <f>TRANSPOSE('[1]uitslag'!I108)</f>
        <v>PEU1</v>
      </c>
      <c r="D75" s="19">
        <f>TRANSPOSE('[1]uitslag'!J108)</f>
        <v>3</v>
      </c>
      <c r="E75" s="19">
        <f>TRANSPOSE('[1]uitslag'!K108)</f>
        <v>3</v>
      </c>
      <c r="F75"/>
      <c r="G75" s="10">
        <v>5</v>
      </c>
      <c r="H75" s="20" t="str">
        <f>TRANSPOSE('[1]uitslag'!B123)</f>
        <v>Supra Boys 1</v>
      </c>
      <c r="I75" s="19">
        <f>TRANSPOSE('[1]uitslag'!C123)</f>
        <v>22</v>
      </c>
      <c r="J75" s="19">
        <f>TRANSPOSE('[1]uitslag'!D123)</f>
        <v>7</v>
      </c>
      <c r="K75" s="19">
        <f>TRANSPOSE('[1]uitslag'!E123)</f>
        <v>7</v>
      </c>
      <c r="L75" s="19">
        <f>TRANSPOSE('[1]uitslag'!F123)</f>
        <v>8</v>
      </c>
      <c r="M75" s="19">
        <f>TRANSPOSE('[1]uitslag'!G123)</f>
        <v>64</v>
      </c>
      <c r="N75" s="19">
        <f>TRANSPOSE('[1]uitslag'!H123)</f>
        <v>68</v>
      </c>
      <c r="O75" s="19">
        <f>TRANSPOSE('[1]uitslag'!I123)</f>
        <v>22</v>
      </c>
    </row>
    <row r="76" spans="2:15" ht="15.75" customHeight="1" thickBot="1">
      <c r="B76" s="20" t="str">
        <f>TRANSPOSE('[1]uitslag'!H109)</f>
        <v>SCH</v>
      </c>
      <c r="C76" s="20" t="str">
        <f>TRANSPOSE('[1]uitslag'!I109)</f>
        <v>WAV1</v>
      </c>
      <c r="D76" s="19">
        <f>TRANSPOSE('[1]uitslag'!J109)</f>
        <v>2</v>
      </c>
      <c r="E76" s="19">
        <f>TRANSPOSE('[1]uitslag'!K109)</f>
        <v>4</v>
      </c>
      <c r="F76"/>
      <c r="G76" s="10">
        <v>6</v>
      </c>
      <c r="H76" s="20" t="str">
        <f>TRANSPOSE('[1]uitslag'!B115)</f>
        <v>Den Dries 1</v>
      </c>
      <c r="I76" s="19">
        <f>TRANSPOSE('[1]uitslag'!C115)</f>
        <v>22</v>
      </c>
      <c r="J76" s="19">
        <f>TRANSPOSE('[1]uitslag'!D115)</f>
        <v>7</v>
      </c>
      <c r="K76" s="19">
        <f>TRANSPOSE('[1]uitslag'!E115)</f>
        <v>8</v>
      </c>
      <c r="L76" s="19">
        <f>TRANSPOSE('[1]uitslag'!F115)</f>
        <v>7</v>
      </c>
      <c r="M76" s="19">
        <f>TRANSPOSE('[1]uitslag'!G115)</f>
        <v>63</v>
      </c>
      <c r="N76" s="19">
        <f>TRANSPOSE('[1]uitslag'!H115)</f>
        <v>69</v>
      </c>
      <c r="O76" s="19">
        <f>TRANSPOSE('[1]uitslag'!I115)</f>
        <v>21</v>
      </c>
    </row>
    <row r="77" spans="2:15" ht="15.75" customHeight="1" thickBot="1">
      <c r="B77" s="7"/>
      <c r="C77" s="7"/>
      <c r="D77" s="6"/>
      <c r="E77" s="6"/>
      <c r="F77"/>
      <c r="G77" s="10">
        <v>7</v>
      </c>
      <c r="H77" s="20" t="str">
        <f>TRANSPOSE('[1]uitslag'!B118)</f>
        <v>Green Garden</v>
      </c>
      <c r="I77" s="19">
        <f>TRANSPOSE('[1]uitslag'!C118)</f>
        <v>22</v>
      </c>
      <c r="J77" s="19">
        <f>TRANSPOSE('[1]uitslag'!D118)</f>
        <v>6</v>
      </c>
      <c r="K77" s="19">
        <f>TRANSPOSE('[1]uitslag'!E118)</f>
        <v>8</v>
      </c>
      <c r="L77" s="19">
        <f>TRANSPOSE('[1]uitslag'!F118)</f>
        <v>8</v>
      </c>
      <c r="M77" s="19">
        <f>TRANSPOSE('[1]uitslag'!G118)</f>
        <v>63</v>
      </c>
      <c r="N77" s="19">
        <f>TRANSPOSE('[1]uitslag'!H118)</f>
        <v>69</v>
      </c>
      <c r="O77" s="19">
        <f>TRANSPOSE('[1]uitslag'!I118)</f>
        <v>20</v>
      </c>
    </row>
    <row r="78" spans="2:15" ht="15.75" customHeight="1" thickBot="1">
      <c r="B78" s="49"/>
      <c r="C78" s="49"/>
      <c r="D78" s="49"/>
      <c r="E78" s="49"/>
      <c r="F78" s="50"/>
      <c r="G78" s="10">
        <v>8</v>
      </c>
      <c r="H78" s="20" t="str">
        <f>TRANSPOSE('[1]uitslag'!B119)</f>
        <v>Ontmoeting</v>
      </c>
      <c r="I78" s="19">
        <f>TRANSPOSE('[1]uitslag'!C119)</f>
        <v>22</v>
      </c>
      <c r="J78" s="19">
        <f>TRANSPOSE('[1]uitslag'!D119)</f>
        <v>7</v>
      </c>
      <c r="K78" s="19">
        <f>TRANSPOSE('[1]uitslag'!E119)</f>
        <v>12</v>
      </c>
      <c r="L78" s="19">
        <f>TRANSPOSE('[1]uitslag'!F119)</f>
        <v>3</v>
      </c>
      <c r="M78" s="19">
        <f>TRANSPOSE('[1]uitslag'!G119)</f>
        <v>57</v>
      </c>
      <c r="N78" s="19">
        <f>TRANSPOSE('[1]uitslag'!H119)</f>
        <v>75</v>
      </c>
      <c r="O78" s="19">
        <f>TRANSPOSE('[1]uitslag'!I119)</f>
        <v>17</v>
      </c>
    </row>
    <row r="79" spans="2:15" ht="15.75" customHeight="1" thickBot="1">
      <c r="B79" s="49"/>
      <c r="C79" s="49"/>
      <c r="D79" s="49"/>
      <c r="E79" s="49"/>
      <c r="F79" s="50"/>
      <c r="G79" s="10">
        <v>9</v>
      </c>
      <c r="H79" s="20" t="str">
        <f>TRANSPOSE('[1]uitslag'!B124)</f>
        <v>Tolhuis 1</v>
      </c>
      <c r="I79" s="19">
        <f>TRANSPOSE('[1]uitslag'!C124)</f>
        <v>22</v>
      </c>
      <c r="J79" s="19">
        <f>TRANSPOSE('[1]uitslag'!D124)</f>
        <v>6</v>
      </c>
      <c r="K79" s="19">
        <f>TRANSPOSE('[1]uitslag'!E124)</f>
        <v>11</v>
      </c>
      <c r="L79" s="19">
        <f>TRANSPOSE('[1]uitslag'!F124)</f>
        <v>5</v>
      </c>
      <c r="M79" s="19">
        <f>TRANSPOSE('[1]uitslag'!G124)</f>
        <v>60</v>
      </c>
      <c r="N79" s="19">
        <f>TRANSPOSE('[1]uitslag'!H124)</f>
        <v>72</v>
      </c>
      <c r="O79" s="19">
        <f>TRANSPOSE('[1]uitslag'!I124)</f>
        <v>17</v>
      </c>
    </row>
    <row r="80" spans="2:15" ht="15.75" customHeight="1" thickBot="1">
      <c r="B80"/>
      <c r="C80"/>
      <c r="D80"/>
      <c r="E80"/>
      <c r="F80"/>
      <c r="G80" s="10">
        <v>10</v>
      </c>
      <c r="H80" s="20" t="str">
        <f>TRANSPOSE('[1]uitslag'!B116)</f>
        <v>Centrum 1</v>
      </c>
      <c r="I80" s="19">
        <f>TRANSPOSE('[1]uitslag'!C116)</f>
        <v>22</v>
      </c>
      <c r="J80" s="19">
        <f>TRANSPOSE('[1]uitslag'!D116)</f>
        <v>5</v>
      </c>
      <c r="K80" s="19">
        <f>TRANSPOSE('[1]uitslag'!E116)</f>
        <v>11</v>
      </c>
      <c r="L80" s="19">
        <f>TRANSPOSE('[1]uitslag'!F116)</f>
        <v>6</v>
      </c>
      <c r="M80" s="19">
        <f>TRANSPOSE('[1]uitslag'!G116)</f>
        <v>59</v>
      </c>
      <c r="N80" s="19">
        <f>TRANSPOSE('[1]uitslag'!H116)</f>
        <v>73</v>
      </c>
      <c r="O80" s="19">
        <f>TRANSPOSE('[1]uitslag'!I116)</f>
        <v>16</v>
      </c>
    </row>
    <row r="81" spans="2:15" ht="15.75" customHeight="1" thickBot="1">
      <c r="B81" s="49"/>
      <c r="C81" s="49"/>
      <c r="D81" s="49"/>
      <c r="E81" s="49"/>
      <c r="F81" s="50"/>
      <c r="G81" s="10">
        <v>11</v>
      </c>
      <c r="H81" s="20" t="str">
        <f>TRANSPOSE('[1]uitslag'!B114)</f>
        <v>Apo Classic</v>
      </c>
      <c r="I81" s="19">
        <f>TRANSPOSE('[1]uitslag'!C114)</f>
        <v>22</v>
      </c>
      <c r="J81" s="19">
        <f>TRANSPOSE('[1]uitslag'!D114)</f>
        <v>5</v>
      </c>
      <c r="K81" s="19">
        <f>TRANSPOSE('[1]uitslag'!E114)</f>
        <v>12</v>
      </c>
      <c r="L81" s="19">
        <f>TRANSPOSE('[1]uitslag'!F114)</f>
        <v>5</v>
      </c>
      <c r="M81" s="19">
        <f>TRANSPOSE('[1]uitslag'!G114)</f>
        <v>52</v>
      </c>
      <c r="N81" s="19">
        <f>TRANSPOSE('[1]uitslag'!H114)</f>
        <v>80</v>
      </c>
      <c r="O81" s="19">
        <f>TRANSPOSE('[1]uitslag'!I114)</f>
        <v>15</v>
      </c>
    </row>
    <row r="82" spans="2:15" ht="15.75" customHeight="1" thickBot="1">
      <c r="B82" s="49"/>
      <c r="C82" s="49"/>
      <c r="D82" s="49"/>
      <c r="E82" s="49"/>
      <c r="F82" s="50"/>
      <c r="G82" s="10">
        <v>12</v>
      </c>
      <c r="H82" s="20" t="str">
        <f>TRANSPOSE('[1]uitslag'!B122)</f>
        <v>Schutter</v>
      </c>
      <c r="I82" s="19">
        <f>TRANSPOSE('[1]uitslag'!C122)</f>
        <v>22</v>
      </c>
      <c r="J82" s="19">
        <f>TRANSPOSE('[1]uitslag'!D122)</f>
        <v>1</v>
      </c>
      <c r="K82" s="19">
        <f>TRANSPOSE('[1]uitslag'!E122)</f>
        <v>19</v>
      </c>
      <c r="L82" s="19">
        <f>TRANSPOSE('[1]uitslag'!F122)</f>
        <v>2</v>
      </c>
      <c r="M82" s="19">
        <f>TRANSPOSE('[1]uitslag'!G122)</f>
        <v>35</v>
      </c>
      <c r="N82" s="19">
        <f>TRANSPOSE('[1]uitslag'!H122)</f>
        <v>97</v>
      </c>
      <c r="O82" s="19">
        <f>TRANSPOSE('[1]uitslag'!I122)</f>
        <v>4</v>
      </c>
    </row>
    <row r="83" spans="2:15" ht="15.75" customHeight="1">
      <c r="B83"/>
      <c r="C83"/>
      <c r="D83"/>
      <c r="E83"/>
      <c r="F83"/>
      <c r="G83" s="4"/>
      <c r="H83" s="5"/>
      <c r="I83" s="6"/>
      <c r="J83" s="6"/>
      <c r="K83" s="6"/>
      <c r="L83" s="6"/>
      <c r="M83" s="6"/>
      <c r="N83" s="6"/>
      <c r="O83" s="6"/>
    </row>
    <row r="84" spans="2:15" ht="15.75" customHeight="1">
      <c r="B84"/>
      <c r="C84"/>
      <c r="D84"/>
      <c r="E84"/>
      <c r="F84"/>
      <c r="G84" s="4"/>
      <c r="H84" s="5"/>
      <c r="I84" s="6"/>
      <c r="J84" s="6"/>
      <c r="K84" s="6"/>
      <c r="L84" s="6"/>
      <c r="M84" s="6"/>
      <c r="N84" s="6"/>
      <c r="O84" s="6"/>
    </row>
    <row r="85" spans="2:15" ht="16.5" thickBot="1">
      <c r="B85" s="21" t="str">
        <f>TRANSPOSE('[1]uitslag'!B136)</f>
        <v> EERSTE AFDELING 02 - 04 - 2016 ZATERDAG  SPEELDAG  22 EINDSTAND  </v>
      </c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2:15" ht="15.75" customHeight="1" thickBot="1">
      <c r="B86"/>
      <c r="C86"/>
      <c r="D86"/>
      <c r="E86"/>
      <c r="F86"/>
      <c r="G86" s="11"/>
      <c r="H86" s="10" t="s">
        <v>0</v>
      </c>
      <c r="I86" s="10" t="s">
        <v>1</v>
      </c>
      <c r="J86" s="10" t="s">
        <v>2</v>
      </c>
      <c r="K86" s="10" t="s">
        <v>3</v>
      </c>
      <c r="L86" s="10" t="s">
        <v>4</v>
      </c>
      <c r="M86" s="10" t="s">
        <v>6</v>
      </c>
      <c r="N86" s="10" t="s">
        <v>5</v>
      </c>
      <c r="O86" s="10" t="s">
        <v>7</v>
      </c>
    </row>
    <row r="87" spans="2:15" ht="15.75" customHeight="1" thickBot="1">
      <c r="B87" s="20" t="str">
        <f>TRANSPOSE('[1]uitslag'!H129)</f>
        <v>ROB2</v>
      </c>
      <c r="C87" s="20" t="str">
        <f>TRANSPOSE('[1]uitslag'!I129)</f>
        <v>ODT1</v>
      </c>
      <c r="D87" s="19">
        <f>TRANSPOSE('[1]uitslag'!J129)</f>
        <v>3</v>
      </c>
      <c r="E87" s="19">
        <f>TRANSPOSE('[1]uitslag'!K129)</f>
        <v>3</v>
      </c>
      <c r="F87"/>
      <c r="G87" s="43">
        <v>1</v>
      </c>
      <c r="H87" s="44" t="str">
        <f>TRANSPOSE('[1]uitslag'!B149)</f>
        <v>Onder Den Toren 1</v>
      </c>
      <c r="I87" s="45">
        <f>TRANSPOSE('[1]uitslag'!C149)</f>
        <v>22</v>
      </c>
      <c r="J87" s="45">
        <f>TRANSPOSE('[1]uitslag'!D149)</f>
        <v>18</v>
      </c>
      <c r="K87" s="45">
        <f>TRANSPOSE('[1]uitslag'!E149)</f>
        <v>0</v>
      </c>
      <c r="L87" s="45">
        <f>TRANSPOSE('[1]uitslag'!F149)</f>
        <v>4</v>
      </c>
      <c r="M87" s="45">
        <f>TRANSPOSE('[1]uitslag'!G149)</f>
        <v>99</v>
      </c>
      <c r="N87" s="45">
        <f>TRANSPOSE('[1]uitslag'!H149)</f>
        <v>33</v>
      </c>
      <c r="O87" s="45">
        <f>TRANSPOSE('[1]uitslag'!I149)</f>
        <v>40</v>
      </c>
    </row>
    <row r="88" spans="2:15" ht="15.75" customHeight="1" thickBot="1">
      <c r="B88" s="20" t="str">
        <f>TRANSPOSE('[1]uitslag'!H130)</f>
        <v>CTR2</v>
      </c>
      <c r="C88" s="20" t="str">
        <f>TRANSPOSE('[1]uitslag'!I130)</f>
        <v>ROB3</v>
      </c>
      <c r="D88" s="19">
        <f>TRANSPOSE('[1]uitslag'!J130)</f>
        <v>1</v>
      </c>
      <c r="E88" s="19">
        <f>TRANSPOSE('[1]uitslag'!K130)</f>
        <v>5</v>
      </c>
      <c r="F88"/>
      <c r="G88" s="10">
        <v>2</v>
      </c>
      <c r="H88" s="20" t="str">
        <f>TRANSPOSE('[1]uitslag'!B147)</f>
        <v>Rode Bal3</v>
      </c>
      <c r="I88" s="19">
        <f>TRANSPOSE('[1]uitslag'!C147)</f>
        <v>22</v>
      </c>
      <c r="J88" s="19">
        <f>TRANSPOSE('[1]uitslag'!D147)</f>
        <v>14</v>
      </c>
      <c r="K88" s="19">
        <f>TRANSPOSE('[1]uitslag'!E147)</f>
        <v>2</v>
      </c>
      <c r="L88" s="19">
        <f>TRANSPOSE('[1]uitslag'!F147)</f>
        <v>6</v>
      </c>
      <c r="M88" s="19">
        <f>TRANSPOSE('[1]uitslag'!G147)</f>
        <v>89</v>
      </c>
      <c r="N88" s="19">
        <f>TRANSPOSE('[1]uitslag'!H147)</f>
        <v>43</v>
      </c>
      <c r="O88" s="19">
        <f>TRANSPOSE('[1]uitslag'!I147)</f>
        <v>34</v>
      </c>
    </row>
    <row r="89" spans="2:15" ht="15.75" customHeight="1" thickBot="1">
      <c r="B89" s="20" t="str">
        <f>TRANSPOSE('[1]uitslag'!H131)</f>
        <v>WAV2</v>
      </c>
      <c r="C89" s="20" t="str">
        <f>TRANSPOSE('[1]uitslag'!I131)</f>
        <v>SUB2</v>
      </c>
      <c r="D89" s="19">
        <f>TRANSPOSE('[1]uitslag'!J131)</f>
        <v>3</v>
      </c>
      <c r="E89" s="19">
        <f>TRANSPOSE('[1]uitslag'!K131)</f>
        <v>3</v>
      </c>
      <c r="F89"/>
      <c r="G89" s="10">
        <v>3</v>
      </c>
      <c r="H89" s="20" t="str">
        <f>TRANSPOSE('[1]uitslag'!B145)</f>
        <v>Peulis 2</v>
      </c>
      <c r="I89" s="19">
        <f>TRANSPOSE('[1]uitslag'!C145)</f>
        <v>22</v>
      </c>
      <c r="J89" s="19">
        <f>TRANSPOSE('[1]uitslag'!D145)</f>
        <v>15</v>
      </c>
      <c r="K89" s="19">
        <f>TRANSPOSE('[1]uitslag'!E145)</f>
        <v>4</v>
      </c>
      <c r="L89" s="19">
        <f>TRANSPOSE('[1]uitslag'!F145)</f>
        <v>3</v>
      </c>
      <c r="M89" s="19">
        <f>TRANSPOSE('[1]uitslag'!G145)</f>
        <v>90</v>
      </c>
      <c r="N89" s="19">
        <f>TRANSPOSE('[1]uitslag'!H145)</f>
        <v>42</v>
      </c>
      <c r="O89" s="19">
        <f>TRANSPOSE('[1]uitslag'!I145)</f>
        <v>33</v>
      </c>
    </row>
    <row r="90" spans="2:15" ht="15.75" customHeight="1" thickBot="1">
      <c r="B90" s="20" t="str">
        <f>TRANSPOSE('[1]uitslag'!H132)</f>
        <v>DRE2</v>
      </c>
      <c r="C90" s="20" t="str">
        <f>TRANSPOSE('[1]uitslag'!I132)</f>
        <v>DSP1</v>
      </c>
      <c r="D90" s="19">
        <f>TRANSPOSE('[1]uitslag'!J132)</f>
        <v>3</v>
      </c>
      <c r="E90" s="19">
        <f>TRANSPOSE('[1]uitslag'!K132)</f>
        <v>3</v>
      </c>
      <c r="F90"/>
      <c r="G90" s="10">
        <v>4</v>
      </c>
      <c r="H90" s="20" t="str">
        <f>TRANSPOSE('[1]uitslag'!B150)</f>
        <v>Ware Vrienden 2</v>
      </c>
      <c r="I90" s="19">
        <f>TRANSPOSE('[1]uitslag'!C150)</f>
        <v>22</v>
      </c>
      <c r="J90" s="19">
        <f>TRANSPOSE('[1]uitslag'!D150)</f>
        <v>11</v>
      </c>
      <c r="K90" s="19">
        <f>TRANSPOSE('[1]uitslag'!E150)</f>
        <v>5</v>
      </c>
      <c r="L90" s="19">
        <f>TRANSPOSE('[1]uitslag'!F150)</f>
        <v>6</v>
      </c>
      <c r="M90" s="19">
        <f>TRANSPOSE('[1]uitslag'!G150)</f>
        <v>74</v>
      </c>
      <c r="N90" s="19">
        <f>TRANSPOSE('[1]uitslag'!H150)</f>
        <v>58</v>
      </c>
      <c r="O90" s="19">
        <f>TRANSPOSE('[1]uitslag'!I150)</f>
        <v>28</v>
      </c>
    </row>
    <row r="91" spans="2:15" ht="15.75" customHeight="1" thickBot="1">
      <c r="B91" s="20" t="str">
        <f>TRANSPOSE('[1]uitslag'!H133)</f>
        <v>DSP2</v>
      </c>
      <c r="C91" s="20" t="str">
        <f>TRANSPOSE('[1]uitslag'!I133)</f>
        <v>PEU2</v>
      </c>
      <c r="D91" s="19">
        <f>TRANSPOSE('[1]uitslag'!J133)</f>
        <v>1</v>
      </c>
      <c r="E91" s="19">
        <f>TRANSPOSE('[1]uitslag'!K133)</f>
        <v>5</v>
      </c>
      <c r="F91"/>
      <c r="G91" s="10">
        <v>5</v>
      </c>
      <c r="H91" s="20" t="str">
        <f>TRANSPOSE('[1]uitslag'!B141)</f>
        <v>De Regent 2</v>
      </c>
      <c r="I91" s="19">
        <f>TRANSPOSE('[1]uitslag'!C141)</f>
        <v>22</v>
      </c>
      <c r="J91" s="19">
        <f>TRANSPOSE('[1]uitslag'!D141)</f>
        <v>11</v>
      </c>
      <c r="K91" s="19">
        <f>TRANSPOSE('[1]uitslag'!E141)</f>
        <v>8</v>
      </c>
      <c r="L91" s="19">
        <f>TRANSPOSE('[1]uitslag'!F141)</f>
        <v>3</v>
      </c>
      <c r="M91" s="19">
        <f>TRANSPOSE('[1]uitslag'!G141)</f>
        <v>71</v>
      </c>
      <c r="N91" s="19">
        <f>TRANSPOSE('[1]uitslag'!H141)</f>
        <v>61</v>
      </c>
      <c r="O91" s="19">
        <f>TRANSPOSE('[1]uitslag'!I141)</f>
        <v>25</v>
      </c>
    </row>
    <row r="92" spans="2:15" ht="15.75" customHeight="1" thickBot="1">
      <c r="B92" s="20" t="str">
        <f>TRANSPOSE('[1]uitslag'!H134)</f>
        <v>MEX</v>
      </c>
      <c r="C92" s="20" t="str">
        <f>TRANSPOSE('[1]uitslag'!I134)</f>
        <v>AUT1</v>
      </c>
      <c r="D92" s="19">
        <f>TRANSPOSE('[1]uitslag'!J134)</f>
        <v>5</v>
      </c>
      <c r="E92" s="19">
        <f>TRANSPOSE('[1]uitslag'!K134)</f>
        <v>1</v>
      </c>
      <c r="F92"/>
      <c r="G92" s="10">
        <v>6</v>
      </c>
      <c r="H92" s="20" t="str">
        <f>TRANSPOSE('[1]uitslag'!B142)</f>
        <v>De Sporthal 1</v>
      </c>
      <c r="I92" s="19">
        <f>TRANSPOSE('[1]uitslag'!C142)</f>
        <v>22</v>
      </c>
      <c r="J92" s="19">
        <f>TRANSPOSE('[1]uitslag'!D142)</f>
        <v>10</v>
      </c>
      <c r="K92" s="19">
        <f>TRANSPOSE('[1]uitslag'!E142)</f>
        <v>7</v>
      </c>
      <c r="L92" s="19">
        <f>TRANSPOSE('[1]uitslag'!F142)</f>
        <v>5</v>
      </c>
      <c r="M92" s="19">
        <f>TRANSPOSE('[1]uitslag'!G142)</f>
        <v>71</v>
      </c>
      <c r="N92" s="19">
        <f>TRANSPOSE('[1]uitslag'!H142)</f>
        <v>61</v>
      </c>
      <c r="O92" s="19">
        <f>TRANSPOSE('[1]uitslag'!I142)</f>
        <v>25</v>
      </c>
    </row>
    <row r="93" spans="2:15" ht="15.75" customHeight="1" thickBot="1">
      <c r="B93" s="7"/>
      <c r="C93" s="7"/>
      <c r="D93" s="6"/>
      <c r="E93" s="6"/>
      <c r="F93"/>
      <c r="G93" s="10">
        <v>7</v>
      </c>
      <c r="H93" s="20" t="str">
        <f>TRANSPOSE('[1]uitslag'!B148)</f>
        <v>Supra Boys 2</v>
      </c>
      <c r="I93" s="19">
        <f>TRANSPOSE('[1]uitslag'!C148)</f>
        <v>22</v>
      </c>
      <c r="J93" s="19">
        <f>TRANSPOSE('[1]uitslag'!D148)</f>
        <v>9</v>
      </c>
      <c r="K93" s="19">
        <f>TRANSPOSE('[1]uitslag'!E148)</f>
        <v>9</v>
      </c>
      <c r="L93" s="19">
        <f>TRANSPOSE('[1]uitslag'!F148)</f>
        <v>4</v>
      </c>
      <c r="M93" s="19">
        <f>TRANSPOSE('[1]uitslag'!G148)</f>
        <v>65</v>
      </c>
      <c r="N93" s="19">
        <f>TRANSPOSE('[1]uitslag'!H148)</f>
        <v>67</v>
      </c>
      <c r="O93" s="19">
        <f>TRANSPOSE('[1]uitslag'!I148)</f>
        <v>22</v>
      </c>
    </row>
    <row r="94" spans="2:15" ht="15.75" customHeight="1" thickBot="1">
      <c r="B94" s="49"/>
      <c r="C94" s="49"/>
      <c r="D94" s="49"/>
      <c r="E94" s="49"/>
      <c r="F94" s="50"/>
      <c r="G94" s="10">
        <v>8</v>
      </c>
      <c r="H94" s="20" t="str">
        <f>TRANSPOSE('[1]uitslag'!B140)</f>
        <v>Centrum 2</v>
      </c>
      <c r="I94" s="19">
        <f>TRANSPOSE('[1]uitslag'!C140)</f>
        <v>22</v>
      </c>
      <c r="J94" s="19">
        <f>TRANSPOSE('[1]uitslag'!D140)</f>
        <v>7</v>
      </c>
      <c r="K94" s="19">
        <f>TRANSPOSE('[1]uitslag'!E140)</f>
        <v>9</v>
      </c>
      <c r="L94" s="19">
        <f>TRANSPOSE('[1]uitslag'!F140)</f>
        <v>6</v>
      </c>
      <c r="M94" s="19">
        <f>TRANSPOSE('[1]uitslag'!G140)</f>
        <v>63</v>
      </c>
      <c r="N94" s="19">
        <f>TRANSPOSE('[1]uitslag'!H140)</f>
        <v>69</v>
      </c>
      <c r="O94" s="19">
        <f>TRANSPOSE('[1]uitslag'!I140)</f>
        <v>20</v>
      </c>
    </row>
    <row r="95" spans="2:15" ht="15.75" customHeight="1" thickBot="1">
      <c r="B95" s="49"/>
      <c r="C95" s="49"/>
      <c r="D95" s="49"/>
      <c r="E95" s="49"/>
      <c r="F95" s="50"/>
      <c r="G95" s="10">
        <v>9</v>
      </c>
      <c r="H95" s="20" t="str">
        <f>TRANSPOSE('[1]uitslag'!B146)</f>
        <v>Rode Bal 2</v>
      </c>
      <c r="I95" s="19">
        <f>TRANSPOSE('[1]uitslag'!C146)</f>
        <v>22</v>
      </c>
      <c r="J95" s="19">
        <f>TRANSPOSE('[1]uitslag'!D146)</f>
        <v>6</v>
      </c>
      <c r="K95" s="19">
        <f>TRANSPOSE('[1]uitslag'!E146)</f>
        <v>13</v>
      </c>
      <c r="L95" s="19">
        <f>TRANSPOSE('[1]uitslag'!F146)</f>
        <v>3</v>
      </c>
      <c r="M95" s="19">
        <f>TRANSPOSE('[1]uitslag'!G146)</f>
        <v>55</v>
      </c>
      <c r="N95" s="19">
        <f>TRANSPOSE('[1]uitslag'!H146)</f>
        <v>77</v>
      </c>
      <c r="O95" s="19">
        <f>TRANSPOSE('[1]uitslag'!I146)</f>
        <v>15</v>
      </c>
    </row>
    <row r="96" spans="2:15" ht="15.75" customHeight="1" thickBot="1">
      <c r="B96" s="49"/>
      <c r="C96" s="52"/>
      <c r="D96" s="52"/>
      <c r="E96" s="52"/>
      <c r="F96" s="54"/>
      <c r="G96" s="10">
        <v>10</v>
      </c>
      <c r="H96" s="20" t="str">
        <f>TRANSPOSE('[1]uitslag'!B144)</f>
        <v>Mexicana</v>
      </c>
      <c r="I96" s="19">
        <f>TRANSPOSE('[1]uitslag'!C144)</f>
        <v>22</v>
      </c>
      <c r="J96" s="19">
        <f>TRANSPOSE('[1]uitslag'!D144)</f>
        <v>5</v>
      </c>
      <c r="K96" s="19">
        <f>TRANSPOSE('[1]uitslag'!E144)</f>
        <v>14</v>
      </c>
      <c r="L96" s="19">
        <f>TRANSPOSE('[1]uitslag'!F144)</f>
        <v>3</v>
      </c>
      <c r="M96" s="19">
        <f>TRANSPOSE('[1]uitslag'!G144)</f>
        <v>51</v>
      </c>
      <c r="N96" s="19">
        <f>TRANSPOSE('[1]uitslag'!H144)</f>
        <v>81</v>
      </c>
      <c r="O96" s="19">
        <f>TRANSPOSE('[1]uitslag'!I144)</f>
        <v>13</v>
      </c>
    </row>
    <row r="97" spans="2:15" ht="15.75" customHeight="1" thickBot="1">
      <c r="B97" s="49"/>
      <c r="C97" s="52"/>
      <c r="D97" s="52"/>
      <c r="E97" s="52"/>
      <c r="F97" s="54"/>
      <c r="G97" s="10">
        <v>11</v>
      </c>
      <c r="H97" s="20" t="str">
        <f>TRANSPOSE('[1]uitslag'!B143)</f>
        <v>De Sporthal 2</v>
      </c>
      <c r="I97" s="19">
        <f>TRANSPOSE('[1]uitslag'!C143)</f>
        <v>22</v>
      </c>
      <c r="J97" s="19">
        <f>TRANSPOSE('[1]uitslag'!D143)</f>
        <v>4</v>
      </c>
      <c r="K97" s="19">
        <f>TRANSPOSE('[1]uitslag'!E143)</f>
        <v>17</v>
      </c>
      <c r="L97" s="19">
        <f>TRANSPOSE('[1]uitslag'!F143)</f>
        <v>1</v>
      </c>
      <c r="M97" s="19">
        <f>TRANSPOSE('[1]uitslag'!G143)</f>
        <v>49</v>
      </c>
      <c r="N97" s="19">
        <f>TRANSPOSE('[1]uitslag'!H143)</f>
        <v>83</v>
      </c>
      <c r="O97" s="19">
        <f>TRANSPOSE('[1]uitslag'!I143)</f>
        <v>9</v>
      </c>
    </row>
    <row r="98" spans="2:15" ht="15.75" customHeight="1" thickBot="1">
      <c r="B98" s="49"/>
      <c r="C98" s="52"/>
      <c r="D98" s="52"/>
      <c r="E98" s="52"/>
      <c r="F98" s="54"/>
      <c r="G98" s="10">
        <v>12</v>
      </c>
      <c r="H98" s="20" t="str">
        <f>TRANSPOSE('[1]uitslag'!B139)</f>
        <v>Autobus 1</v>
      </c>
      <c r="I98" s="19">
        <f>TRANSPOSE('[1]uitslag'!C139)</f>
        <v>22</v>
      </c>
      <c r="J98" s="19">
        <f>TRANSPOSE('[1]uitslag'!D139)</f>
        <v>0</v>
      </c>
      <c r="K98" s="19">
        <f>TRANSPOSE('[1]uitslag'!E139)</f>
        <v>22</v>
      </c>
      <c r="L98" s="19">
        <f>TRANSPOSE('[1]uitslag'!F139)</f>
        <v>0</v>
      </c>
      <c r="M98" s="19">
        <f>TRANSPOSE('[1]uitslag'!G139)</f>
        <v>15</v>
      </c>
      <c r="N98" s="19">
        <f>TRANSPOSE('[1]uitslag'!H139)</f>
        <v>117</v>
      </c>
      <c r="O98" s="19">
        <f>TRANSPOSE('[1]uitslag'!I139)</f>
        <v>0</v>
      </c>
    </row>
    <row r="99" spans="2:15" ht="15.75">
      <c r="B99" s="37"/>
      <c r="C99"/>
      <c r="D99"/>
      <c r="E99"/>
      <c r="F99"/>
      <c r="G99" s="4"/>
      <c r="H99" s="5"/>
      <c r="I99" s="6"/>
      <c r="J99" s="6"/>
      <c r="K99" s="6"/>
      <c r="L99" s="6"/>
      <c r="M99" s="6"/>
      <c r="N99" s="6"/>
      <c r="O99" s="6"/>
    </row>
    <row r="100" spans="2:15" ht="15.75">
      <c r="B100"/>
      <c r="C100"/>
      <c r="D100"/>
      <c r="E100"/>
      <c r="F100"/>
      <c r="G100" s="4"/>
      <c r="H100" s="5"/>
      <c r="I100" s="6"/>
      <c r="J100" s="6"/>
      <c r="K100" s="6"/>
      <c r="L100" s="6"/>
      <c r="M100" s="6"/>
      <c r="N100" s="6"/>
      <c r="O100" s="6"/>
    </row>
    <row r="101" spans="2:15" ht="15.75">
      <c r="B101"/>
      <c r="C101"/>
      <c r="D101"/>
      <c r="E101"/>
      <c r="F101"/>
      <c r="G101" s="4"/>
      <c r="H101" s="5"/>
      <c r="I101" s="6"/>
      <c r="J101" s="6"/>
      <c r="K101" s="6"/>
      <c r="L101" s="6"/>
      <c r="M101" s="6"/>
      <c r="N101" s="6"/>
      <c r="O101" s="6"/>
    </row>
    <row r="102" spans="2:15" ht="15.75">
      <c r="B102"/>
      <c r="C102"/>
      <c r="D102"/>
      <c r="E102"/>
      <c r="F102"/>
      <c r="G102" s="4"/>
      <c r="H102" s="5"/>
      <c r="I102" s="6"/>
      <c r="J102" s="6"/>
      <c r="K102" s="6"/>
      <c r="L102" s="6"/>
      <c r="M102" s="6"/>
      <c r="N102" s="6"/>
      <c r="O102" s="6"/>
    </row>
    <row r="103" spans="2:15" ht="16.5" thickBot="1">
      <c r="B103" s="21" t="str">
        <f>TRANSPOSE('[1]uitslag'!B161)</f>
        <v>TWEEDE AFDELING 02 - 04 - 2016 ZATERDAG SPEELDAG  22 EINDSTAND  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 ht="16.5" thickBot="1">
      <c r="B104"/>
      <c r="C104"/>
      <c r="D104"/>
      <c r="E104"/>
      <c r="F104"/>
      <c r="G104" s="11"/>
      <c r="H104" s="10" t="s">
        <v>0</v>
      </c>
      <c r="I104" s="10" t="s">
        <v>1</v>
      </c>
      <c r="J104" s="10" t="s">
        <v>2</v>
      </c>
      <c r="K104" s="10" t="s">
        <v>3</v>
      </c>
      <c r="L104" s="10" t="s">
        <v>4</v>
      </c>
      <c r="M104" s="10" t="s">
        <v>6</v>
      </c>
      <c r="N104" s="10" t="s">
        <v>5</v>
      </c>
      <c r="O104" s="10" t="s">
        <v>7</v>
      </c>
    </row>
    <row r="105" spans="2:15" ht="16.5" thickBot="1">
      <c r="B105" s="20" t="str">
        <f>TRANSPOSE('[1]uitslag'!H154)</f>
        <v>ODT2</v>
      </c>
      <c r="C105" s="20" t="str">
        <f>TRANSPOSE('[1]uitslag'!I154)</f>
        <v>DD2</v>
      </c>
      <c r="D105" s="19">
        <f>TRANSPOSE('[1]uitslag'!J154)</f>
        <v>4</v>
      </c>
      <c r="E105" s="19">
        <f>TRANSPOSE('[1]uitslag'!K154)</f>
        <v>2</v>
      </c>
      <c r="F105"/>
      <c r="G105" s="43">
        <v>1</v>
      </c>
      <c r="H105" s="44" t="str">
        <f>TRANSPOSE('[1]uitslag'!B171)</f>
        <v>Onder Den Toren 3</v>
      </c>
      <c r="I105" s="45">
        <f>TRANSPOSE('[1]uitslag'!C171)</f>
        <v>22</v>
      </c>
      <c r="J105" s="45">
        <f>TRANSPOSE('[1]uitslag'!D171)</f>
        <v>20</v>
      </c>
      <c r="K105" s="45">
        <f>TRANSPOSE('[1]uitslag'!E171)</f>
        <v>1</v>
      </c>
      <c r="L105" s="45">
        <f>TRANSPOSE('[1]uitslag'!F171)</f>
        <v>1</v>
      </c>
      <c r="M105" s="45">
        <f>TRANSPOSE('[1]uitslag'!G171)</f>
        <v>111</v>
      </c>
      <c r="N105" s="45">
        <f>TRANSPOSE('[1]uitslag'!H171)</f>
        <v>21</v>
      </c>
      <c r="O105" s="45">
        <f>TRANSPOSE('[1]uitslag'!I171)</f>
        <v>41</v>
      </c>
    </row>
    <row r="106" spans="2:15" ht="16.5" thickBot="1">
      <c r="B106" s="20" t="str">
        <f>TRANSPOSE('[1]uitslag'!H155)</f>
        <v>DSP3</v>
      </c>
      <c r="C106" s="20" t="str">
        <f>TRANSPOSE('[1]uitslag'!I155)</f>
        <v>ODT3</v>
      </c>
      <c r="D106" s="19">
        <f>TRANSPOSE('[1]uitslag'!J155)</f>
        <v>1</v>
      </c>
      <c r="E106" s="19">
        <f>TRANSPOSE('[1]uitslag'!K155)</f>
        <v>5</v>
      </c>
      <c r="F106"/>
      <c r="G106" s="10">
        <v>2</v>
      </c>
      <c r="H106" s="20" t="str">
        <f>TRANSPOSE('[1]uitslag'!B170)</f>
        <v>Onder Den Toren 2</v>
      </c>
      <c r="I106" s="19">
        <f>TRANSPOSE('[1]uitslag'!C170)</f>
        <v>22</v>
      </c>
      <c r="J106" s="19">
        <f>TRANSPOSE('[1]uitslag'!D170)</f>
        <v>19</v>
      </c>
      <c r="K106" s="19">
        <f>TRANSPOSE('[1]uitslag'!E170)</f>
        <v>3</v>
      </c>
      <c r="L106" s="19">
        <f>TRANSPOSE('[1]uitslag'!F170)</f>
        <v>0</v>
      </c>
      <c r="M106" s="19">
        <f>TRANSPOSE('[1]uitslag'!G170)</f>
        <v>101</v>
      </c>
      <c r="N106" s="19">
        <f>TRANSPOSE('[1]uitslag'!H170)</f>
        <v>31</v>
      </c>
      <c r="O106" s="19">
        <f>TRANSPOSE('[1]uitslag'!I170)</f>
        <v>38</v>
      </c>
    </row>
    <row r="107" spans="2:15" ht="16.5" thickBot="1">
      <c r="B107" s="20" t="str">
        <f>TRANSPOSE('[1]uitslag'!H156)</f>
        <v>AUT2</v>
      </c>
      <c r="C107" s="20" t="str">
        <f>TRANSPOSE('[1]uitslag'!I156)</f>
        <v>GIL</v>
      </c>
      <c r="D107" s="19">
        <f>TRANSPOSE('[1]uitslag'!J156)</f>
        <v>1</v>
      </c>
      <c r="E107" s="19">
        <f>TRANSPOSE('[1]uitslag'!K156)</f>
        <v>5</v>
      </c>
      <c r="F107"/>
      <c r="G107" s="10">
        <v>3</v>
      </c>
      <c r="H107" s="20" t="str">
        <f>TRANSPOSE('[1]uitslag'!B173)</f>
        <v>De Sporthal 3</v>
      </c>
      <c r="I107" s="19">
        <f>TRANSPOSE('[1]uitslag'!C173)</f>
        <v>22</v>
      </c>
      <c r="J107" s="19">
        <f>TRANSPOSE('[1]uitslag'!D173)</f>
        <v>18</v>
      </c>
      <c r="K107" s="19">
        <f>TRANSPOSE('[1]uitslag'!E173)</f>
        <v>2</v>
      </c>
      <c r="L107" s="19">
        <f>TRANSPOSE('[1]uitslag'!F173)</f>
        <v>2</v>
      </c>
      <c r="M107" s="19">
        <f>TRANSPOSE('[1]uitslag'!G173)</f>
        <v>102</v>
      </c>
      <c r="N107" s="19">
        <f>TRANSPOSE('[1]uitslag'!H173)</f>
        <v>30</v>
      </c>
      <c r="O107" s="19">
        <f>TRANSPOSE('[1]uitslag'!I173)</f>
        <v>38</v>
      </c>
    </row>
    <row r="108" spans="2:15" ht="16.5" thickBot="1">
      <c r="B108" s="20" t="str">
        <f>TRANSPOSE('[1]uitslag'!H157)</f>
        <v>BV</v>
      </c>
      <c r="C108" s="20" t="str">
        <f>TRANSPOSE('[1]uitslag'!I157)</f>
        <v>VIS1</v>
      </c>
      <c r="D108" s="19">
        <f>TRANSPOSE('[1]uitslag'!J157)</f>
        <v>3</v>
      </c>
      <c r="E108" s="19">
        <f>TRANSPOSE('[1]uitslag'!K157)</f>
        <v>3</v>
      </c>
      <c r="F108"/>
      <c r="G108" s="10">
        <v>4</v>
      </c>
      <c r="H108" s="20" t="str">
        <f>TRANSPOSE('[1]uitslag'!B174)</f>
        <v>Vliegende Bil 1</v>
      </c>
      <c r="I108" s="19">
        <f>TRANSPOSE('[1]uitslag'!C174)</f>
        <v>22</v>
      </c>
      <c r="J108" s="19">
        <f>TRANSPOSE('[1]uitslag'!D174)</f>
        <v>13</v>
      </c>
      <c r="K108" s="19">
        <f>TRANSPOSE('[1]uitslag'!E174)</f>
        <v>5</v>
      </c>
      <c r="L108" s="19">
        <f>TRANSPOSE('[1]uitslag'!F174)</f>
        <v>4</v>
      </c>
      <c r="M108" s="19">
        <f>TRANSPOSE('[1]uitslag'!G174)</f>
        <v>86</v>
      </c>
      <c r="N108" s="19">
        <f>TRANSPOSE('[1]uitslag'!H174)</f>
        <v>46</v>
      </c>
      <c r="O108" s="19">
        <f>TRANSPOSE('[1]uitslag'!I174)</f>
        <v>30</v>
      </c>
    </row>
    <row r="109" spans="2:15" ht="16.5" thickBot="1">
      <c r="B109" s="20" t="str">
        <f>TRANSPOSE('[1]uitslag'!H158)</f>
        <v>VIS2</v>
      </c>
      <c r="C109" s="20" t="str">
        <f>TRANSPOSE('[1]uitslag'!I158)</f>
        <v>VLB2</v>
      </c>
      <c r="D109" s="19">
        <f>TRANSPOSE('[1]uitslag'!J158)</f>
        <v>1</v>
      </c>
      <c r="E109" s="19">
        <f>TRANSPOSE('[1]uitslag'!K158)</f>
        <v>5</v>
      </c>
      <c r="F109"/>
      <c r="G109" s="10">
        <v>5</v>
      </c>
      <c r="H109" s="20" t="str">
        <f>TRANSPOSE('[1]uitslag'!B172)</f>
        <v>Vissershuis 1</v>
      </c>
      <c r="I109" s="19">
        <f>TRANSPOSE('[1]uitslag'!C172)</f>
        <v>22</v>
      </c>
      <c r="J109" s="19">
        <f>TRANSPOSE('[1]uitslag'!D172)</f>
        <v>9</v>
      </c>
      <c r="K109" s="19">
        <f>TRANSPOSE('[1]uitslag'!E172)</f>
        <v>7</v>
      </c>
      <c r="L109" s="19">
        <f>TRANSPOSE('[1]uitslag'!F172)</f>
        <v>6</v>
      </c>
      <c r="M109" s="19">
        <f>TRANSPOSE('[1]uitslag'!G172)</f>
        <v>70</v>
      </c>
      <c r="N109" s="19">
        <f>TRANSPOSE('[1]uitslag'!H172)</f>
        <v>62</v>
      </c>
      <c r="O109" s="19">
        <f>TRANSPOSE('[1]uitslag'!I172)</f>
        <v>24</v>
      </c>
    </row>
    <row r="110" spans="2:15" ht="16.5" thickBot="1">
      <c r="B110" s="20" t="str">
        <f>TRANSPOSE('[1]uitslag'!H159)</f>
        <v>VLB1</v>
      </c>
      <c r="C110" s="20" t="str">
        <f>TRANSPOSE('[1]uitslag'!I159)</f>
        <v>TOL2</v>
      </c>
      <c r="D110" s="19">
        <f>TRANSPOSE('[1]uitslag'!J159)</f>
        <v>6</v>
      </c>
      <c r="E110" s="19">
        <f>TRANSPOSE('[1]uitslag'!K159)</f>
        <v>0</v>
      </c>
      <c r="F110"/>
      <c r="G110" s="10">
        <v>6</v>
      </c>
      <c r="H110" s="20" t="str">
        <f>TRANSPOSE('[1]uitslag'!B166)</f>
        <v>Gildenhuis</v>
      </c>
      <c r="I110" s="19">
        <f>TRANSPOSE('[1]uitslag'!C166)</f>
        <v>22</v>
      </c>
      <c r="J110" s="19">
        <f>TRANSPOSE('[1]uitslag'!D166)</f>
        <v>8</v>
      </c>
      <c r="K110" s="19">
        <f>TRANSPOSE('[1]uitslag'!E166)</f>
        <v>9</v>
      </c>
      <c r="L110" s="19">
        <f>TRANSPOSE('[1]uitslag'!F166)</f>
        <v>5</v>
      </c>
      <c r="M110" s="19">
        <f>TRANSPOSE('[1]uitslag'!G166)</f>
        <v>62</v>
      </c>
      <c r="N110" s="19">
        <f>TRANSPOSE('[1]uitslag'!H166)</f>
        <v>70</v>
      </c>
      <c r="O110" s="19">
        <f>TRANSPOSE('[1]uitslag'!I166)</f>
        <v>21</v>
      </c>
    </row>
    <row r="111" spans="2:15" ht="16.5" thickBot="1">
      <c r="B111" s="40"/>
      <c r="C111" s="41"/>
      <c r="D111" s="41"/>
      <c r="E111" s="41"/>
      <c r="F111" s="42"/>
      <c r="G111" s="10">
        <v>7</v>
      </c>
      <c r="H111" s="20" t="str">
        <f>TRANSPOSE('[1]uitslag'!B165)</f>
        <v>Belle Vue</v>
      </c>
      <c r="I111" s="19">
        <f>TRANSPOSE('[1]uitslag'!C165)</f>
        <v>22</v>
      </c>
      <c r="J111" s="19">
        <f>TRANSPOSE('[1]uitslag'!D165)</f>
        <v>7</v>
      </c>
      <c r="K111" s="19">
        <f>TRANSPOSE('[1]uitslag'!E165)</f>
        <v>11</v>
      </c>
      <c r="L111" s="19">
        <f>TRANSPOSE('[1]uitslag'!F165)</f>
        <v>4</v>
      </c>
      <c r="M111" s="19">
        <f>TRANSPOSE('[1]uitslag'!G165)</f>
        <v>61</v>
      </c>
      <c r="N111" s="19">
        <f>TRANSPOSE('[1]uitslag'!H165)</f>
        <v>71</v>
      </c>
      <c r="O111" s="19">
        <f>TRANSPOSE('[1]uitslag'!I165)</f>
        <v>18</v>
      </c>
    </row>
    <row r="112" spans="2:15" ht="16.5" thickBot="1">
      <c r="B112" s="39"/>
      <c r="C112" s="39"/>
      <c r="D112" s="39"/>
      <c r="E112" s="39"/>
      <c r="F112" s="42"/>
      <c r="G112" s="10">
        <v>8</v>
      </c>
      <c r="H112" s="20" t="str">
        <f>TRANSPOSE('[1]uitslag'!B167)</f>
        <v>Den Dries 2</v>
      </c>
      <c r="I112" s="19">
        <f>TRANSPOSE('[1]uitslag'!C167)</f>
        <v>22</v>
      </c>
      <c r="J112" s="19">
        <f>TRANSPOSE('[1]uitslag'!D167)</f>
        <v>7</v>
      </c>
      <c r="K112" s="19">
        <f>TRANSPOSE('[1]uitslag'!E167)</f>
        <v>11</v>
      </c>
      <c r="L112" s="19">
        <f>TRANSPOSE('[1]uitslag'!F167)</f>
        <v>4</v>
      </c>
      <c r="M112" s="19">
        <f>TRANSPOSE('[1]uitslag'!G167)</f>
        <v>59</v>
      </c>
      <c r="N112" s="19">
        <f>TRANSPOSE('[1]uitslag'!H167)</f>
        <v>73</v>
      </c>
      <c r="O112" s="19">
        <f>TRANSPOSE('[1]uitslag'!I167)</f>
        <v>18</v>
      </c>
    </row>
    <row r="113" spans="2:15" ht="16.5" thickBot="1">
      <c r="B113" s="40"/>
      <c r="C113" s="41"/>
      <c r="D113" s="41"/>
      <c r="E113" s="41"/>
      <c r="F113" s="42"/>
      <c r="G113" s="10">
        <v>9</v>
      </c>
      <c r="H113" s="20" t="str">
        <f>TRANSPOSE('[1]uitslag'!B168)</f>
        <v>Tolhuis 2</v>
      </c>
      <c r="I113" s="19">
        <f>TRANSPOSE('[1]uitslag'!C168)</f>
        <v>22</v>
      </c>
      <c r="J113" s="19">
        <f>TRANSPOSE('[1]uitslag'!D168)</f>
        <v>5</v>
      </c>
      <c r="K113" s="19">
        <f>TRANSPOSE('[1]uitslag'!E168)</f>
        <v>11</v>
      </c>
      <c r="L113" s="19">
        <f>TRANSPOSE('[1]uitslag'!F168)</f>
        <v>6</v>
      </c>
      <c r="M113" s="19">
        <f>TRANSPOSE('[1]uitslag'!G168)</f>
        <v>51</v>
      </c>
      <c r="N113" s="19">
        <f>TRANSPOSE('[1]uitslag'!H168)</f>
        <v>81</v>
      </c>
      <c r="O113" s="19">
        <f>TRANSPOSE('[1]uitslag'!I168)</f>
        <v>16</v>
      </c>
    </row>
    <row r="114" spans="2:15" ht="16.5" thickBot="1">
      <c r="B114" s="49"/>
      <c r="C114" s="49"/>
      <c r="D114" s="49"/>
      <c r="E114" s="49"/>
      <c r="F114" s="50"/>
      <c r="G114" s="10">
        <v>10</v>
      </c>
      <c r="H114" s="20" t="str">
        <f>TRANSPOSE('[1]uitslag'!B175)</f>
        <v>Vliegende Bil 2</v>
      </c>
      <c r="I114" s="19">
        <f>TRANSPOSE('[1]uitslag'!C175)</f>
        <v>22</v>
      </c>
      <c r="J114" s="19">
        <f>TRANSPOSE('[1]uitslag'!D175)</f>
        <v>3</v>
      </c>
      <c r="K114" s="19">
        <f>TRANSPOSE('[1]uitslag'!E175)</f>
        <v>15</v>
      </c>
      <c r="L114" s="19">
        <f>TRANSPOSE('[1]uitslag'!F175)</f>
        <v>4</v>
      </c>
      <c r="M114" s="19">
        <f>TRANSPOSE('[1]uitslag'!G175)</f>
        <v>43</v>
      </c>
      <c r="N114" s="19">
        <f>TRANSPOSE('[1]uitslag'!H175)</f>
        <v>89</v>
      </c>
      <c r="O114" s="19">
        <f>TRANSPOSE('[1]uitslag'!I175)</f>
        <v>10</v>
      </c>
    </row>
    <row r="115" spans="2:15" ht="16.5" thickBot="1">
      <c r="B115" s="49"/>
      <c r="C115" s="49"/>
      <c r="D115" s="49"/>
      <c r="E115" s="49"/>
      <c r="F115" s="50"/>
      <c r="G115" s="10">
        <v>11</v>
      </c>
      <c r="H115" s="20" t="str">
        <f>TRANSPOSE('[1]uitslag'!B169)</f>
        <v>Vissershuis 2</v>
      </c>
      <c r="I115" s="19">
        <f>TRANSPOSE('[1]uitslag'!C169)</f>
        <v>22</v>
      </c>
      <c r="J115" s="19">
        <f>TRANSPOSE('[1]uitslag'!D169)</f>
        <v>2</v>
      </c>
      <c r="K115" s="19">
        <f>TRANSPOSE('[1]uitslag'!E169)</f>
        <v>14</v>
      </c>
      <c r="L115" s="19">
        <f>TRANSPOSE('[1]uitslag'!F169)</f>
        <v>6</v>
      </c>
      <c r="M115" s="19">
        <f>TRANSPOSE('[1]uitslag'!G169)</f>
        <v>35</v>
      </c>
      <c r="N115" s="19">
        <f>TRANSPOSE('[1]uitslag'!H169)</f>
        <v>97</v>
      </c>
      <c r="O115" s="19">
        <f>TRANSPOSE('[1]uitslag'!I169)</f>
        <v>10</v>
      </c>
    </row>
    <row r="116" spans="2:15" ht="16.5" thickBot="1">
      <c r="B116" s="49"/>
      <c r="C116" s="52"/>
      <c r="D116" s="52"/>
      <c r="E116" s="52"/>
      <c r="F116" s="54"/>
      <c r="G116" s="10">
        <v>12</v>
      </c>
      <c r="H116" s="20" t="str">
        <f>TRANSPOSE('[1]uitslag'!B164)</f>
        <v>Autobus 2</v>
      </c>
      <c r="I116" s="19">
        <f>TRANSPOSE('[1]uitslag'!C164)</f>
        <v>22</v>
      </c>
      <c r="J116" s="19">
        <f>TRANSPOSE('[1]uitslag'!D164)</f>
        <v>0</v>
      </c>
      <c r="K116" s="19">
        <f>TRANSPOSE('[1]uitslag'!E164)</f>
        <v>22</v>
      </c>
      <c r="L116" s="19">
        <f>TRANSPOSE('[1]uitslag'!F164)</f>
        <v>0</v>
      </c>
      <c r="M116" s="19">
        <f>TRANSPOSE('[1]uitslag'!G164)</f>
        <v>11</v>
      </c>
      <c r="N116" s="19">
        <f>TRANSPOSE('[1]uitslag'!H164)</f>
        <v>121</v>
      </c>
      <c r="O116" s="19">
        <f>TRANSPOSE('[1]uitslag'!I164)</f>
        <v>0</v>
      </c>
    </row>
    <row r="117" ht="15.75">
      <c r="B117" s="38"/>
    </row>
  </sheetData>
  <sheetProtection/>
  <mergeCells count="34">
    <mergeCell ref="B116:F116"/>
    <mergeCell ref="B114:F114"/>
    <mergeCell ref="B115:F115"/>
    <mergeCell ref="B94:F94"/>
    <mergeCell ref="B95:F95"/>
    <mergeCell ref="B98:F98"/>
    <mergeCell ref="B96:F96"/>
    <mergeCell ref="B97:F97"/>
    <mergeCell ref="B62:F62"/>
    <mergeCell ref="B63:F63"/>
    <mergeCell ref="B13:F13"/>
    <mergeCell ref="B14:F14"/>
    <mergeCell ref="B65:F65"/>
    <mergeCell ref="B66:F66"/>
    <mergeCell ref="B16:F16"/>
    <mergeCell ref="B46:F46"/>
    <mergeCell ref="B3:K3"/>
    <mergeCell ref="B19:K19"/>
    <mergeCell ref="B35:K35"/>
    <mergeCell ref="B1:O1"/>
    <mergeCell ref="B2:O2"/>
    <mergeCell ref="B32:F32"/>
    <mergeCell ref="B33:F33"/>
    <mergeCell ref="B17:F17"/>
    <mergeCell ref="B29:F29"/>
    <mergeCell ref="B30:F30"/>
    <mergeCell ref="B45:F45"/>
    <mergeCell ref="B81:F81"/>
    <mergeCell ref="B82:F82"/>
    <mergeCell ref="B52:K52"/>
    <mergeCell ref="B78:F78"/>
    <mergeCell ref="B79:F79"/>
    <mergeCell ref="B48:F48"/>
    <mergeCell ref="B49:F49"/>
  </mergeCells>
  <printOptions horizontalCentered="1"/>
  <pageMargins left="0.11811023622047245" right="0.15748031496062992" top="0.11811023622047245" bottom="0.15748031496062992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66"/>
  <sheetViews>
    <sheetView zoomScalePageLayoutView="0" workbookViewId="0" topLeftCell="A1">
      <selection activeCell="AC33" sqref="AC33"/>
    </sheetView>
  </sheetViews>
  <sheetFormatPr defaultColWidth="9.140625" defaultRowHeight="12.75"/>
  <cols>
    <col min="1" max="1" width="4.140625" style="1" customWidth="1"/>
    <col min="2" max="2" width="22.7109375" style="1" customWidth="1"/>
    <col min="3" max="8" width="5.57421875" style="2" customWidth="1"/>
    <col min="9" max="9" width="10.00390625" style="2" customWidth="1"/>
    <col min="10" max="10" width="3.28125" style="1" customWidth="1"/>
    <col min="11" max="11" width="4.140625" style="1" customWidth="1"/>
    <col min="12" max="12" width="22.7109375" style="1" customWidth="1"/>
    <col min="13" max="18" width="5.57421875" style="2" customWidth="1"/>
    <col min="19" max="19" width="10.00390625" style="2" customWidth="1"/>
  </cols>
  <sheetData>
    <row r="1" spans="1:19" ht="20.25">
      <c r="A1" s="25"/>
      <c r="B1" s="25"/>
      <c r="C1" s="25"/>
      <c r="D1" s="25"/>
      <c r="E1" s="25"/>
      <c r="F1" s="25"/>
      <c r="G1" s="25"/>
      <c r="H1" s="25"/>
      <c r="I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0.25">
      <c r="A2" s="25"/>
      <c r="B2" s="26" t="s">
        <v>11</v>
      </c>
      <c r="C2" s="25"/>
      <c r="D2" s="25"/>
      <c r="E2" s="25"/>
      <c r="F2" s="25"/>
      <c r="G2" s="25"/>
      <c r="H2" s="25"/>
      <c r="I2" s="25"/>
      <c r="K2" s="25"/>
      <c r="L2" s="26" t="s">
        <v>11</v>
      </c>
      <c r="M2" s="25"/>
      <c r="N2" s="25"/>
      <c r="O2" s="25"/>
      <c r="P2" s="25"/>
      <c r="Q2" s="25"/>
      <c r="R2" s="25"/>
      <c r="S2" s="25"/>
    </row>
    <row r="3" ht="15.75"/>
    <row r="4" ht="15.75"/>
    <row r="6" spans="1:19" ht="16.5" thickBot="1">
      <c r="A6" s="27"/>
      <c r="B6" s="28" t="s">
        <v>12</v>
      </c>
      <c r="C6" s="27"/>
      <c r="D6" s="27"/>
      <c r="E6" s="27"/>
      <c r="F6" s="27"/>
      <c r="G6" s="27"/>
      <c r="H6" s="27"/>
      <c r="I6" s="27"/>
      <c r="K6" s="27"/>
      <c r="L6" s="28" t="s">
        <v>13</v>
      </c>
      <c r="M6" s="27"/>
      <c r="N6" s="27"/>
      <c r="O6" s="27"/>
      <c r="P6" s="27"/>
      <c r="Q6" s="27"/>
      <c r="R6" s="27"/>
      <c r="S6" s="27"/>
    </row>
    <row r="7" spans="1:19" ht="16.5" thickBot="1">
      <c r="A7" s="29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6</v>
      </c>
      <c r="H7" s="8" t="s">
        <v>5</v>
      </c>
      <c r="I7" s="9" t="s">
        <v>7</v>
      </c>
      <c r="K7" s="11"/>
      <c r="L7" s="10" t="s">
        <v>0</v>
      </c>
      <c r="M7" s="10" t="s">
        <v>1</v>
      </c>
      <c r="N7" s="10" t="s">
        <v>2</v>
      </c>
      <c r="O7" s="10" t="s">
        <v>3</v>
      </c>
      <c r="P7" s="10" t="s">
        <v>4</v>
      </c>
      <c r="Q7" s="10" t="s">
        <v>6</v>
      </c>
      <c r="R7" s="10" t="s">
        <v>5</v>
      </c>
      <c r="S7" s="10" t="s">
        <v>7</v>
      </c>
    </row>
    <row r="8" spans="1:19" ht="16.5" thickBot="1">
      <c r="A8" s="10">
        <v>1</v>
      </c>
      <c r="B8" s="30" t="s">
        <v>14</v>
      </c>
      <c r="C8" s="31">
        <v>24</v>
      </c>
      <c r="D8" s="31">
        <v>22</v>
      </c>
      <c r="E8" s="31">
        <v>0</v>
      </c>
      <c r="F8" s="31">
        <v>2</v>
      </c>
      <c r="G8" s="31">
        <v>111</v>
      </c>
      <c r="H8" s="31">
        <v>33</v>
      </c>
      <c r="I8" s="31">
        <v>46</v>
      </c>
      <c r="K8" s="10">
        <v>1</v>
      </c>
      <c r="L8" s="11" t="s">
        <v>15</v>
      </c>
      <c r="M8" s="32">
        <v>24</v>
      </c>
      <c r="N8" s="32">
        <v>20</v>
      </c>
      <c r="O8" s="32">
        <v>1</v>
      </c>
      <c r="P8" s="32">
        <v>3</v>
      </c>
      <c r="Q8" s="32">
        <v>110</v>
      </c>
      <c r="R8" s="32">
        <v>34</v>
      </c>
      <c r="S8" s="32">
        <v>43</v>
      </c>
    </row>
    <row r="9" spans="1:19" ht="16.5" thickBot="1">
      <c r="A9" s="10">
        <v>2</v>
      </c>
      <c r="B9" s="30" t="s">
        <v>16</v>
      </c>
      <c r="C9" s="31">
        <v>24</v>
      </c>
      <c r="D9" s="31">
        <v>20</v>
      </c>
      <c r="E9" s="31">
        <v>0</v>
      </c>
      <c r="F9" s="31">
        <v>4</v>
      </c>
      <c r="G9" s="31">
        <v>115</v>
      </c>
      <c r="H9" s="31">
        <v>29</v>
      </c>
      <c r="I9" s="31">
        <v>44</v>
      </c>
      <c r="K9" s="10">
        <v>2</v>
      </c>
      <c r="L9" s="11" t="s">
        <v>17</v>
      </c>
      <c r="M9" s="32">
        <v>24</v>
      </c>
      <c r="N9" s="32">
        <v>17</v>
      </c>
      <c r="O9" s="32">
        <v>3</v>
      </c>
      <c r="P9" s="32">
        <v>4</v>
      </c>
      <c r="Q9" s="32">
        <v>104</v>
      </c>
      <c r="R9" s="32">
        <v>40</v>
      </c>
      <c r="S9" s="32">
        <v>38</v>
      </c>
    </row>
    <row r="10" spans="1:19" ht="16.5" thickBot="1">
      <c r="A10" s="10">
        <v>3</v>
      </c>
      <c r="B10" s="30" t="s">
        <v>18</v>
      </c>
      <c r="C10" s="31">
        <v>24</v>
      </c>
      <c r="D10" s="31">
        <v>15</v>
      </c>
      <c r="E10" s="31">
        <v>7</v>
      </c>
      <c r="F10" s="31">
        <v>2</v>
      </c>
      <c r="G10" s="31">
        <v>89</v>
      </c>
      <c r="H10" s="31">
        <v>55</v>
      </c>
      <c r="I10" s="31">
        <v>32</v>
      </c>
      <c r="K10" s="10">
        <v>3</v>
      </c>
      <c r="L10" s="11" t="s">
        <v>19</v>
      </c>
      <c r="M10" s="32">
        <v>24</v>
      </c>
      <c r="N10" s="32">
        <v>14</v>
      </c>
      <c r="O10" s="32">
        <v>6</v>
      </c>
      <c r="P10" s="32">
        <v>4</v>
      </c>
      <c r="Q10" s="32">
        <v>86</v>
      </c>
      <c r="R10" s="32">
        <v>58</v>
      </c>
      <c r="S10" s="32">
        <v>32</v>
      </c>
    </row>
    <row r="11" spans="1:19" ht="16.5" thickBot="1">
      <c r="A11" s="10">
        <v>4</v>
      </c>
      <c r="B11" s="30" t="s">
        <v>20</v>
      </c>
      <c r="C11" s="31">
        <v>24</v>
      </c>
      <c r="D11" s="31">
        <v>14</v>
      </c>
      <c r="E11" s="31">
        <v>6</v>
      </c>
      <c r="F11" s="31">
        <v>4</v>
      </c>
      <c r="G11" s="31">
        <v>102</v>
      </c>
      <c r="H11" s="31">
        <v>42</v>
      </c>
      <c r="I11" s="31">
        <v>32</v>
      </c>
      <c r="K11" s="10">
        <v>4</v>
      </c>
      <c r="L11" s="11" t="s">
        <v>21</v>
      </c>
      <c r="M11" s="32">
        <v>24</v>
      </c>
      <c r="N11" s="32">
        <v>14</v>
      </c>
      <c r="O11" s="32">
        <v>6</v>
      </c>
      <c r="P11" s="32">
        <v>4</v>
      </c>
      <c r="Q11" s="32">
        <v>84</v>
      </c>
      <c r="R11" s="32">
        <v>60</v>
      </c>
      <c r="S11" s="32">
        <v>32</v>
      </c>
    </row>
    <row r="12" spans="1:19" ht="16.5" thickBot="1">
      <c r="A12" s="10">
        <v>5</v>
      </c>
      <c r="B12" s="30" t="s">
        <v>22</v>
      </c>
      <c r="C12" s="31">
        <v>24</v>
      </c>
      <c r="D12" s="31">
        <v>12</v>
      </c>
      <c r="E12" s="31">
        <v>5</v>
      </c>
      <c r="F12" s="31">
        <v>7</v>
      </c>
      <c r="G12" s="31">
        <v>81</v>
      </c>
      <c r="H12" s="31">
        <v>63</v>
      </c>
      <c r="I12" s="31">
        <v>31</v>
      </c>
      <c r="K12" s="10">
        <v>5</v>
      </c>
      <c r="L12" s="11" t="s">
        <v>23</v>
      </c>
      <c r="M12" s="32">
        <v>24</v>
      </c>
      <c r="N12" s="32">
        <v>11</v>
      </c>
      <c r="O12" s="32">
        <v>6</v>
      </c>
      <c r="P12" s="32">
        <v>7</v>
      </c>
      <c r="Q12" s="32">
        <v>77</v>
      </c>
      <c r="R12" s="32">
        <v>67</v>
      </c>
      <c r="S12" s="32">
        <v>29</v>
      </c>
    </row>
    <row r="13" spans="1:19" ht="16.5" thickBot="1">
      <c r="A13" s="10">
        <v>6</v>
      </c>
      <c r="B13" s="30" t="s">
        <v>24</v>
      </c>
      <c r="C13" s="31">
        <v>24</v>
      </c>
      <c r="D13" s="31">
        <v>10</v>
      </c>
      <c r="E13" s="31">
        <v>5</v>
      </c>
      <c r="F13" s="31">
        <v>9</v>
      </c>
      <c r="G13" s="31">
        <v>77</v>
      </c>
      <c r="H13" s="31">
        <v>67</v>
      </c>
      <c r="I13" s="31">
        <v>29</v>
      </c>
      <c r="K13" s="10">
        <v>6</v>
      </c>
      <c r="L13" s="11" t="s">
        <v>25</v>
      </c>
      <c r="M13" s="32">
        <v>24</v>
      </c>
      <c r="N13" s="32">
        <v>6</v>
      </c>
      <c r="O13" s="32">
        <v>7</v>
      </c>
      <c r="P13" s="32">
        <v>11</v>
      </c>
      <c r="Q13" s="32">
        <v>71</v>
      </c>
      <c r="R13" s="32">
        <v>73</v>
      </c>
      <c r="S13" s="32">
        <v>23</v>
      </c>
    </row>
    <row r="14" spans="1:19" ht="16.5" thickBot="1">
      <c r="A14" s="10">
        <v>7</v>
      </c>
      <c r="B14" s="30" t="s">
        <v>26</v>
      </c>
      <c r="C14" s="31">
        <v>24</v>
      </c>
      <c r="D14" s="31">
        <v>7</v>
      </c>
      <c r="E14" s="31">
        <v>11</v>
      </c>
      <c r="F14" s="31">
        <v>6</v>
      </c>
      <c r="G14" s="31">
        <v>59</v>
      </c>
      <c r="H14" s="31">
        <v>85</v>
      </c>
      <c r="I14" s="31">
        <v>20</v>
      </c>
      <c r="K14" s="10">
        <v>7</v>
      </c>
      <c r="L14" s="11" t="s">
        <v>27</v>
      </c>
      <c r="M14" s="32">
        <v>24</v>
      </c>
      <c r="N14" s="32">
        <v>7</v>
      </c>
      <c r="O14" s="32">
        <v>9</v>
      </c>
      <c r="P14" s="32">
        <v>8</v>
      </c>
      <c r="Q14" s="32">
        <v>67</v>
      </c>
      <c r="R14" s="32">
        <v>77</v>
      </c>
      <c r="S14" s="32">
        <v>22</v>
      </c>
    </row>
    <row r="15" spans="1:19" ht="16.5" thickBot="1">
      <c r="A15" s="10">
        <v>8</v>
      </c>
      <c r="B15" s="30" t="s">
        <v>28</v>
      </c>
      <c r="C15" s="31">
        <v>24</v>
      </c>
      <c r="D15" s="31">
        <v>4</v>
      </c>
      <c r="E15" s="31">
        <v>9</v>
      </c>
      <c r="F15" s="31">
        <v>11</v>
      </c>
      <c r="G15" s="31">
        <v>62</v>
      </c>
      <c r="H15" s="31">
        <v>82</v>
      </c>
      <c r="I15" s="31">
        <v>19</v>
      </c>
      <c r="K15" s="10">
        <v>8</v>
      </c>
      <c r="L15" s="11" t="s">
        <v>29</v>
      </c>
      <c r="M15" s="32">
        <v>24</v>
      </c>
      <c r="N15" s="32">
        <v>7</v>
      </c>
      <c r="O15" s="32">
        <v>11</v>
      </c>
      <c r="P15" s="32">
        <v>6</v>
      </c>
      <c r="Q15" s="32">
        <v>69</v>
      </c>
      <c r="R15" s="32">
        <v>75</v>
      </c>
      <c r="S15" s="32">
        <v>20</v>
      </c>
    </row>
    <row r="16" spans="1:19" ht="16.5" thickBot="1">
      <c r="A16" s="10">
        <v>9</v>
      </c>
      <c r="B16" s="30" t="s">
        <v>30</v>
      </c>
      <c r="C16" s="31">
        <v>24</v>
      </c>
      <c r="D16" s="31">
        <v>6</v>
      </c>
      <c r="E16" s="31">
        <v>12</v>
      </c>
      <c r="F16" s="31">
        <v>6</v>
      </c>
      <c r="G16" s="31">
        <v>60</v>
      </c>
      <c r="H16" s="31">
        <v>84</v>
      </c>
      <c r="I16" s="31">
        <v>18</v>
      </c>
      <c r="K16" s="10">
        <v>9</v>
      </c>
      <c r="L16" s="11" t="s">
        <v>31</v>
      </c>
      <c r="M16" s="32">
        <v>24</v>
      </c>
      <c r="N16" s="32">
        <v>6</v>
      </c>
      <c r="O16" s="32">
        <v>11</v>
      </c>
      <c r="P16" s="32">
        <v>7</v>
      </c>
      <c r="Q16" s="32">
        <v>59</v>
      </c>
      <c r="R16" s="32">
        <v>85</v>
      </c>
      <c r="S16" s="32">
        <v>19</v>
      </c>
    </row>
    <row r="17" spans="1:19" ht="16.5" thickBot="1">
      <c r="A17" s="10">
        <v>10</v>
      </c>
      <c r="B17" s="30" t="s">
        <v>32</v>
      </c>
      <c r="C17" s="31">
        <v>24</v>
      </c>
      <c r="D17" s="31">
        <v>6</v>
      </c>
      <c r="E17" s="31">
        <v>13</v>
      </c>
      <c r="F17" s="31">
        <v>5</v>
      </c>
      <c r="G17" s="31">
        <v>59</v>
      </c>
      <c r="H17" s="31">
        <v>85</v>
      </c>
      <c r="I17" s="31">
        <v>17</v>
      </c>
      <c r="K17" s="10">
        <v>10</v>
      </c>
      <c r="L17" s="11" t="s">
        <v>33</v>
      </c>
      <c r="M17" s="32">
        <v>24</v>
      </c>
      <c r="N17" s="32">
        <v>6</v>
      </c>
      <c r="O17" s="32">
        <v>14</v>
      </c>
      <c r="P17" s="32">
        <v>4</v>
      </c>
      <c r="Q17" s="32">
        <v>53</v>
      </c>
      <c r="R17" s="32">
        <v>91</v>
      </c>
      <c r="S17" s="32">
        <v>16</v>
      </c>
    </row>
    <row r="18" spans="1:19" ht="16.5" thickBot="1">
      <c r="A18" s="10">
        <v>11</v>
      </c>
      <c r="B18" s="30" t="s">
        <v>34</v>
      </c>
      <c r="C18" s="31">
        <v>24</v>
      </c>
      <c r="D18" s="31">
        <v>5</v>
      </c>
      <c r="E18" s="31">
        <v>15</v>
      </c>
      <c r="F18" s="31">
        <v>4</v>
      </c>
      <c r="G18" s="31">
        <v>53</v>
      </c>
      <c r="H18" s="31">
        <v>91</v>
      </c>
      <c r="I18" s="31">
        <v>14</v>
      </c>
      <c r="K18" s="10">
        <v>11</v>
      </c>
      <c r="L18" s="11" t="s">
        <v>35</v>
      </c>
      <c r="M18" s="32">
        <v>24</v>
      </c>
      <c r="N18" s="32">
        <v>5</v>
      </c>
      <c r="O18" s="32">
        <v>14</v>
      </c>
      <c r="P18" s="32">
        <v>5</v>
      </c>
      <c r="Q18" s="32">
        <v>56</v>
      </c>
      <c r="R18" s="32">
        <v>88</v>
      </c>
      <c r="S18" s="32">
        <v>15</v>
      </c>
    </row>
    <row r="19" spans="1:19" ht="16.5" thickBot="1">
      <c r="A19" s="10">
        <v>12</v>
      </c>
      <c r="B19" s="30" t="s">
        <v>36</v>
      </c>
      <c r="C19" s="31">
        <v>24</v>
      </c>
      <c r="D19" s="31">
        <v>1</v>
      </c>
      <c r="E19" s="31">
        <v>18</v>
      </c>
      <c r="F19" s="31">
        <v>5</v>
      </c>
      <c r="G19" s="31">
        <v>37</v>
      </c>
      <c r="H19" s="31">
        <v>107</v>
      </c>
      <c r="I19" s="31">
        <v>7</v>
      </c>
      <c r="K19" s="10">
        <v>12</v>
      </c>
      <c r="L19" s="11" t="s">
        <v>37</v>
      </c>
      <c r="M19" s="32">
        <v>24</v>
      </c>
      <c r="N19" s="32">
        <v>3</v>
      </c>
      <c r="O19" s="32">
        <v>14</v>
      </c>
      <c r="P19" s="32">
        <v>7</v>
      </c>
      <c r="Q19" s="32">
        <v>54</v>
      </c>
      <c r="R19" s="32">
        <v>90</v>
      </c>
      <c r="S19" s="32">
        <v>13</v>
      </c>
    </row>
    <row r="20" spans="1:19" ht="16.5" thickBot="1">
      <c r="A20" s="10">
        <v>13</v>
      </c>
      <c r="B20" s="30" t="s">
        <v>38</v>
      </c>
      <c r="C20" s="31">
        <v>24</v>
      </c>
      <c r="D20" s="31">
        <v>1</v>
      </c>
      <c r="E20" s="31">
        <v>22</v>
      </c>
      <c r="F20" s="31">
        <v>1</v>
      </c>
      <c r="G20" s="31">
        <v>31</v>
      </c>
      <c r="H20" s="31">
        <v>113</v>
      </c>
      <c r="I20" s="31">
        <v>3</v>
      </c>
      <c r="K20" s="10">
        <v>13</v>
      </c>
      <c r="L20" s="11" t="s">
        <v>39</v>
      </c>
      <c r="M20" s="32">
        <v>24</v>
      </c>
      <c r="N20" s="32">
        <v>2</v>
      </c>
      <c r="O20" s="32">
        <v>16</v>
      </c>
      <c r="P20" s="32">
        <v>6</v>
      </c>
      <c r="Q20" s="32">
        <v>46</v>
      </c>
      <c r="R20" s="32">
        <v>98</v>
      </c>
      <c r="S20" s="32">
        <v>10</v>
      </c>
    </row>
    <row r="21" spans="1:19" ht="15.75">
      <c r="A21" s="27"/>
      <c r="B21" s="27"/>
      <c r="C21" s="27"/>
      <c r="D21" s="27"/>
      <c r="E21" s="27"/>
      <c r="F21" s="27"/>
      <c r="G21" s="27" t="s">
        <v>9</v>
      </c>
      <c r="H21" s="27" t="s">
        <v>9</v>
      </c>
      <c r="I21" s="27"/>
      <c r="K21" s="27"/>
      <c r="L21" s="27"/>
      <c r="M21" s="27"/>
      <c r="N21" s="27"/>
      <c r="O21" s="27"/>
      <c r="P21" s="27"/>
      <c r="Q21" s="27" t="s">
        <v>9</v>
      </c>
      <c r="R21" s="27" t="s">
        <v>9</v>
      </c>
      <c r="S21" s="27"/>
    </row>
    <row r="22" spans="1:19" ht="16.5" thickBot="1">
      <c r="A22" s="27"/>
      <c r="B22" s="28" t="s">
        <v>40</v>
      </c>
      <c r="C22" s="27"/>
      <c r="D22" s="27"/>
      <c r="E22" s="27"/>
      <c r="F22" s="27"/>
      <c r="G22" s="27"/>
      <c r="H22" s="27"/>
      <c r="I22" s="27"/>
      <c r="K22" s="27"/>
      <c r="L22" s="28" t="s">
        <v>41</v>
      </c>
      <c r="M22" s="27"/>
      <c r="N22" s="27"/>
      <c r="O22" s="27"/>
      <c r="P22" s="27"/>
      <c r="Q22" s="27"/>
      <c r="R22" s="27"/>
      <c r="S22" s="27"/>
    </row>
    <row r="23" spans="1:19" ht="16.5" thickBot="1">
      <c r="A23" s="12"/>
      <c r="B23" s="13" t="s">
        <v>0</v>
      </c>
      <c r="C23" s="13" t="s">
        <v>1</v>
      </c>
      <c r="D23" s="13" t="s">
        <v>2</v>
      </c>
      <c r="E23" s="13" t="s">
        <v>3</v>
      </c>
      <c r="F23" s="13" t="s">
        <v>4</v>
      </c>
      <c r="G23" s="13" t="s">
        <v>6</v>
      </c>
      <c r="H23" s="13" t="s">
        <v>5</v>
      </c>
      <c r="I23" s="14" t="s">
        <v>7</v>
      </c>
      <c r="K23" s="10"/>
      <c r="L23" s="13" t="s">
        <v>0</v>
      </c>
      <c r="M23" s="13" t="s">
        <v>1</v>
      </c>
      <c r="N23" s="13" t="s">
        <v>2</v>
      </c>
      <c r="O23" s="13" t="s">
        <v>3</v>
      </c>
      <c r="P23" s="13" t="s">
        <v>4</v>
      </c>
      <c r="Q23" s="13" t="s">
        <v>6</v>
      </c>
      <c r="R23" s="13" t="s">
        <v>5</v>
      </c>
      <c r="S23" s="14" t="s">
        <v>7</v>
      </c>
    </row>
    <row r="24" spans="1:19" ht="16.5" thickBot="1">
      <c r="A24" s="10">
        <v>1</v>
      </c>
      <c r="B24" s="12" t="s">
        <v>43</v>
      </c>
      <c r="C24" s="32">
        <v>22</v>
      </c>
      <c r="D24" s="32">
        <v>18</v>
      </c>
      <c r="E24" s="32">
        <v>0</v>
      </c>
      <c r="F24" s="32">
        <v>4</v>
      </c>
      <c r="G24" s="32">
        <v>101</v>
      </c>
      <c r="H24" s="32">
        <v>31</v>
      </c>
      <c r="I24" s="33">
        <v>40</v>
      </c>
      <c r="K24" s="10">
        <v>1</v>
      </c>
      <c r="L24" s="11" t="s">
        <v>42</v>
      </c>
      <c r="M24" s="32">
        <v>22</v>
      </c>
      <c r="N24" s="32">
        <v>18</v>
      </c>
      <c r="O24" s="32">
        <v>1</v>
      </c>
      <c r="P24" s="32">
        <v>3</v>
      </c>
      <c r="Q24" s="32">
        <v>102</v>
      </c>
      <c r="R24" s="32">
        <v>30</v>
      </c>
      <c r="S24" s="32">
        <v>39</v>
      </c>
    </row>
    <row r="25" spans="1:19" ht="16.5" thickBot="1">
      <c r="A25" s="10">
        <v>2</v>
      </c>
      <c r="B25" s="12" t="s">
        <v>45</v>
      </c>
      <c r="C25" s="32">
        <v>22</v>
      </c>
      <c r="D25" s="32">
        <v>14</v>
      </c>
      <c r="E25" s="32">
        <v>4</v>
      </c>
      <c r="F25" s="32">
        <v>4</v>
      </c>
      <c r="G25" s="32">
        <v>83</v>
      </c>
      <c r="H25" s="32">
        <v>49</v>
      </c>
      <c r="I25" s="33">
        <v>32</v>
      </c>
      <c r="K25" s="10">
        <v>2</v>
      </c>
      <c r="L25" s="11" t="s">
        <v>44</v>
      </c>
      <c r="M25" s="32">
        <v>22</v>
      </c>
      <c r="N25" s="32">
        <v>18</v>
      </c>
      <c r="O25" s="32">
        <v>3</v>
      </c>
      <c r="P25" s="32">
        <v>1</v>
      </c>
      <c r="Q25" s="32">
        <v>88</v>
      </c>
      <c r="R25" s="32">
        <v>44</v>
      </c>
      <c r="S25" s="32">
        <v>37</v>
      </c>
    </row>
    <row r="26" spans="1:19" ht="16.5" thickBot="1">
      <c r="A26" s="10">
        <v>3</v>
      </c>
      <c r="B26" s="12" t="s">
        <v>47</v>
      </c>
      <c r="C26" s="32">
        <v>22</v>
      </c>
      <c r="D26" s="32">
        <v>13</v>
      </c>
      <c r="E26" s="32">
        <v>3</v>
      </c>
      <c r="F26" s="32">
        <v>6</v>
      </c>
      <c r="G26" s="32">
        <v>90</v>
      </c>
      <c r="H26" s="32">
        <v>42</v>
      </c>
      <c r="I26" s="33">
        <v>32</v>
      </c>
      <c r="K26" s="10">
        <v>3</v>
      </c>
      <c r="L26" s="11" t="s">
        <v>46</v>
      </c>
      <c r="M26" s="32">
        <v>22</v>
      </c>
      <c r="N26" s="32">
        <v>14</v>
      </c>
      <c r="O26" s="32">
        <v>1</v>
      </c>
      <c r="P26" s="32">
        <v>7</v>
      </c>
      <c r="Q26" s="32">
        <v>90</v>
      </c>
      <c r="R26" s="32">
        <v>42</v>
      </c>
      <c r="S26" s="32">
        <v>35</v>
      </c>
    </row>
    <row r="27" spans="1:19" ht="16.5" thickBot="1">
      <c r="A27" s="10">
        <v>4</v>
      </c>
      <c r="B27" s="12" t="s">
        <v>49</v>
      </c>
      <c r="C27" s="32">
        <v>22</v>
      </c>
      <c r="D27" s="32">
        <v>12</v>
      </c>
      <c r="E27" s="32">
        <v>5</v>
      </c>
      <c r="F27" s="32">
        <v>5</v>
      </c>
      <c r="G27" s="32">
        <v>81</v>
      </c>
      <c r="H27" s="32">
        <v>51</v>
      </c>
      <c r="I27" s="33">
        <v>29</v>
      </c>
      <c r="K27" s="10">
        <v>4</v>
      </c>
      <c r="L27" s="11" t="s">
        <v>48</v>
      </c>
      <c r="M27" s="32">
        <v>22</v>
      </c>
      <c r="N27" s="32">
        <v>13</v>
      </c>
      <c r="O27" s="32">
        <v>2</v>
      </c>
      <c r="P27" s="32">
        <v>7</v>
      </c>
      <c r="Q27" s="32">
        <v>89</v>
      </c>
      <c r="R27" s="32">
        <v>43</v>
      </c>
      <c r="S27" s="32">
        <v>33</v>
      </c>
    </row>
    <row r="28" spans="1:19" ht="16.5" thickBot="1">
      <c r="A28" s="10">
        <v>5</v>
      </c>
      <c r="B28" s="12" t="s">
        <v>51</v>
      </c>
      <c r="C28" s="32">
        <v>22</v>
      </c>
      <c r="D28" s="32">
        <v>10</v>
      </c>
      <c r="E28" s="32">
        <v>4</v>
      </c>
      <c r="F28" s="32">
        <v>8</v>
      </c>
      <c r="G28" s="32">
        <v>80</v>
      </c>
      <c r="H28" s="32">
        <v>52</v>
      </c>
      <c r="I28" s="33">
        <v>28</v>
      </c>
      <c r="K28" s="10">
        <v>5</v>
      </c>
      <c r="L28" s="11" t="s">
        <v>50</v>
      </c>
      <c r="M28" s="32">
        <v>22</v>
      </c>
      <c r="N28" s="32">
        <v>11</v>
      </c>
      <c r="O28" s="32">
        <v>8</v>
      </c>
      <c r="P28" s="32">
        <v>3</v>
      </c>
      <c r="Q28" s="32">
        <v>71</v>
      </c>
      <c r="R28" s="32">
        <v>61</v>
      </c>
      <c r="S28" s="32">
        <v>25</v>
      </c>
    </row>
    <row r="29" spans="1:19" ht="16.5" thickBot="1">
      <c r="A29" s="10">
        <v>6</v>
      </c>
      <c r="B29" s="12" t="s">
        <v>53</v>
      </c>
      <c r="C29" s="32">
        <v>22</v>
      </c>
      <c r="D29" s="32">
        <v>11</v>
      </c>
      <c r="E29" s="32">
        <v>6</v>
      </c>
      <c r="F29" s="32">
        <v>5</v>
      </c>
      <c r="G29" s="32">
        <v>77</v>
      </c>
      <c r="H29" s="32">
        <v>55</v>
      </c>
      <c r="I29" s="33">
        <v>27</v>
      </c>
      <c r="K29" s="10">
        <v>6</v>
      </c>
      <c r="L29" s="11" t="s">
        <v>52</v>
      </c>
      <c r="M29" s="32">
        <v>22</v>
      </c>
      <c r="N29" s="32">
        <v>9</v>
      </c>
      <c r="O29" s="32">
        <v>9</v>
      </c>
      <c r="P29" s="32">
        <v>4</v>
      </c>
      <c r="Q29" s="32">
        <v>64</v>
      </c>
      <c r="R29" s="32">
        <v>68</v>
      </c>
      <c r="S29" s="32">
        <v>22</v>
      </c>
    </row>
    <row r="30" spans="1:19" ht="16.5" thickBot="1">
      <c r="A30" s="10">
        <v>7</v>
      </c>
      <c r="B30" s="12" t="s">
        <v>55</v>
      </c>
      <c r="C30" s="32">
        <v>22</v>
      </c>
      <c r="D30" s="32">
        <v>10</v>
      </c>
      <c r="E30" s="32">
        <v>7</v>
      </c>
      <c r="F30" s="32">
        <v>5</v>
      </c>
      <c r="G30" s="32">
        <v>69</v>
      </c>
      <c r="H30" s="32">
        <v>63</v>
      </c>
      <c r="I30" s="33">
        <v>25</v>
      </c>
      <c r="K30" s="10">
        <v>7</v>
      </c>
      <c r="L30" s="11" t="s">
        <v>54</v>
      </c>
      <c r="M30" s="32">
        <v>22</v>
      </c>
      <c r="N30" s="32">
        <v>8</v>
      </c>
      <c r="O30" s="32">
        <v>9</v>
      </c>
      <c r="P30" s="32">
        <v>5</v>
      </c>
      <c r="Q30" s="32">
        <v>67</v>
      </c>
      <c r="R30" s="32">
        <v>65</v>
      </c>
      <c r="S30" s="32">
        <v>21</v>
      </c>
    </row>
    <row r="31" spans="1:19" ht="16.5" thickBot="1">
      <c r="A31" s="10">
        <v>8</v>
      </c>
      <c r="B31" s="12" t="s">
        <v>57</v>
      </c>
      <c r="C31" s="32">
        <v>22</v>
      </c>
      <c r="D31" s="32">
        <v>10</v>
      </c>
      <c r="E31" s="32">
        <v>9</v>
      </c>
      <c r="F31" s="32">
        <v>3</v>
      </c>
      <c r="G31" s="32">
        <v>74</v>
      </c>
      <c r="H31" s="32">
        <v>58</v>
      </c>
      <c r="I31" s="33">
        <v>23</v>
      </c>
      <c r="K31" s="10">
        <v>8</v>
      </c>
      <c r="L31" s="11" t="s">
        <v>56</v>
      </c>
      <c r="M31" s="32">
        <v>22</v>
      </c>
      <c r="N31" s="32">
        <v>7</v>
      </c>
      <c r="O31" s="32">
        <v>9</v>
      </c>
      <c r="P31" s="32">
        <v>6</v>
      </c>
      <c r="Q31" s="32">
        <v>64</v>
      </c>
      <c r="R31" s="32">
        <v>68</v>
      </c>
      <c r="S31" s="32">
        <v>20</v>
      </c>
    </row>
    <row r="32" spans="1:19" ht="16.5" thickBot="1">
      <c r="A32" s="10">
        <v>9</v>
      </c>
      <c r="B32" s="12" t="s">
        <v>59</v>
      </c>
      <c r="C32" s="32">
        <v>22</v>
      </c>
      <c r="D32" s="32">
        <v>5</v>
      </c>
      <c r="E32" s="32">
        <v>15</v>
      </c>
      <c r="F32" s="32">
        <v>2</v>
      </c>
      <c r="G32" s="32">
        <v>44</v>
      </c>
      <c r="H32" s="32">
        <v>88</v>
      </c>
      <c r="I32" s="33">
        <v>12</v>
      </c>
      <c r="K32" s="15">
        <v>9</v>
      </c>
      <c r="L32" s="11" t="s">
        <v>58</v>
      </c>
      <c r="M32" s="32">
        <v>22</v>
      </c>
      <c r="N32" s="32">
        <v>4</v>
      </c>
      <c r="O32" s="32">
        <v>11</v>
      </c>
      <c r="P32" s="32">
        <v>7</v>
      </c>
      <c r="Q32" s="32">
        <v>56</v>
      </c>
      <c r="R32" s="32">
        <v>76</v>
      </c>
      <c r="S32" s="32">
        <v>15</v>
      </c>
    </row>
    <row r="33" spans="1:19" ht="16.5" thickBot="1">
      <c r="A33" s="10">
        <v>10</v>
      </c>
      <c r="B33" s="12" t="s">
        <v>61</v>
      </c>
      <c r="C33" s="32">
        <v>22</v>
      </c>
      <c r="D33" s="32">
        <v>4</v>
      </c>
      <c r="E33" s="32">
        <v>16</v>
      </c>
      <c r="F33" s="32">
        <v>2</v>
      </c>
      <c r="G33" s="32">
        <v>47</v>
      </c>
      <c r="H33" s="32">
        <v>85</v>
      </c>
      <c r="I33" s="33">
        <v>10</v>
      </c>
      <c r="K33" s="16">
        <v>10</v>
      </c>
      <c r="L33" s="11" t="s">
        <v>60</v>
      </c>
      <c r="M33" s="32">
        <v>22</v>
      </c>
      <c r="N33" s="32">
        <v>3</v>
      </c>
      <c r="O33" s="32">
        <v>17</v>
      </c>
      <c r="P33" s="32">
        <v>2</v>
      </c>
      <c r="Q33" s="32">
        <v>41</v>
      </c>
      <c r="R33" s="32">
        <v>91</v>
      </c>
      <c r="S33" s="32">
        <v>8</v>
      </c>
    </row>
    <row r="34" spans="1:19" ht="16.5" thickBot="1">
      <c r="A34" s="10">
        <v>11</v>
      </c>
      <c r="B34" s="12" t="s">
        <v>63</v>
      </c>
      <c r="C34" s="32">
        <v>22</v>
      </c>
      <c r="D34" s="32">
        <v>2</v>
      </c>
      <c r="E34" s="32">
        <v>18</v>
      </c>
      <c r="F34" s="32">
        <v>2</v>
      </c>
      <c r="G34" s="32">
        <v>37</v>
      </c>
      <c r="H34" s="32">
        <v>95</v>
      </c>
      <c r="I34" s="33">
        <v>6</v>
      </c>
      <c r="K34" s="15">
        <v>11</v>
      </c>
      <c r="L34" s="11" t="s">
        <v>62</v>
      </c>
      <c r="M34" s="32">
        <v>22</v>
      </c>
      <c r="N34" s="32">
        <v>1</v>
      </c>
      <c r="O34" s="32">
        <v>17</v>
      </c>
      <c r="P34" s="32">
        <v>4</v>
      </c>
      <c r="Q34" s="32">
        <v>38</v>
      </c>
      <c r="R34" s="32">
        <v>94</v>
      </c>
      <c r="S34" s="32">
        <v>6</v>
      </c>
    </row>
    <row r="35" spans="1:19" ht="16.5" thickBot="1">
      <c r="A35" s="10">
        <v>12</v>
      </c>
      <c r="B35" s="12" t="s">
        <v>65</v>
      </c>
      <c r="C35" s="32">
        <v>22</v>
      </c>
      <c r="D35" s="32">
        <v>0</v>
      </c>
      <c r="E35" s="32">
        <v>22</v>
      </c>
      <c r="F35" s="32">
        <v>0</v>
      </c>
      <c r="G35" s="32">
        <v>9</v>
      </c>
      <c r="H35" s="32">
        <v>123</v>
      </c>
      <c r="I35" s="33">
        <v>0</v>
      </c>
      <c r="K35" s="16">
        <v>12</v>
      </c>
      <c r="L35" s="11" t="s">
        <v>64</v>
      </c>
      <c r="M35" s="32">
        <v>22</v>
      </c>
      <c r="N35" s="32">
        <v>1</v>
      </c>
      <c r="O35" s="32">
        <v>20</v>
      </c>
      <c r="P35" s="32">
        <v>1</v>
      </c>
      <c r="Q35" s="32">
        <v>22</v>
      </c>
      <c r="R35" s="32">
        <v>110</v>
      </c>
      <c r="S35" s="32">
        <v>3</v>
      </c>
    </row>
    <row r="36" spans="1:19" ht="15.75">
      <c r="A36" s="34"/>
      <c r="B36" s="34"/>
      <c r="C36" s="34"/>
      <c r="D36" s="34"/>
      <c r="E36" s="34"/>
      <c r="F36" s="34"/>
      <c r="G36" s="34" t="s">
        <v>9</v>
      </c>
      <c r="H36" s="34" t="s">
        <v>9</v>
      </c>
      <c r="I36" s="34"/>
      <c r="J36" s="35"/>
      <c r="K36" s="34"/>
      <c r="L36" s="34"/>
      <c r="M36" s="34"/>
      <c r="N36" s="34"/>
      <c r="O36" s="34"/>
      <c r="P36" s="34"/>
      <c r="Q36" s="34" t="s">
        <v>9</v>
      </c>
      <c r="R36" s="34" t="s">
        <v>9</v>
      </c>
      <c r="S36" s="34"/>
    </row>
    <row r="37" spans="1:19" ht="16.5" thickBot="1">
      <c r="A37" s="27"/>
      <c r="B37" s="36" t="s">
        <v>66</v>
      </c>
      <c r="C37" s="27"/>
      <c r="D37" s="27"/>
      <c r="E37" s="27"/>
      <c r="F37" s="27"/>
      <c r="G37" s="27"/>
      <c r="H37" s="27"/>
      <c r="I37" s="27"/>
      <c r="K37" s="27"/>
      <c r="L37" s="36" t="s">
        <v>67</v>
      </c>
      <c r="M37" s="27"/>
      <c r="N37" s="27"/>
      <c r="O37" s="27"/>
      <c r="P37" s="27"/>
      <c r="Q37" s="27"/>
      <c r="R37" s="27"/>
      <c r="S37" s="27"/>
    </row>
    <row r="38" spans="1:19" ht="16.5" thickBot="1">
      <c r="A38" s="11"/>
      <c r="B38" s="10" t="s">
        <v>0</v>
      </c>
      <c r="C38" s="10" t="s">
        <v>1</v>
      </c>
      <c r="D38" s="10" t="s">
        <v>2</v>
      </c>
      <c r="E38" s="10" t="s">
        <v>3</v>
      </c>
      <c r="F38" s="10" t="s">
        <v>4</v>
      </c>
      <c r="G38" s="10" t="s">
        <v>6</v>
      </c>
      <c r="H38" s="10" t="s">
        <v>5</v>
      </c>
      <c r="I38" s="10" t="s">
        <v>7</v>
      </c>
      <c r="K38" s="11"/>
      <c r="L38" s="10" t="s">
        <v>0</v>
      </c>
      <c r="M38" s="10" t="s">
        <v>1</v>
      </c>
      <c r="N38" s="10" t="s">
        <v>2</v>
      </c>
      <c r="O38" s="10" t="s">
        <v>3</v>
      </c>
      <c r="P38" s="10" t="s">
        <v>4</v>
      </c>
      <c r="Q38" s="10" t="s">
        <v>6</v>
      </c>
      <c r="R38" s="10" t="s">
        <v>5</v>
      </c>
      <c r="S38" s="10" t="s">
        <v>7</v>
      </c>
    </row>
    <row r="39" spans="1:19" ht="16.5" thickBot="1">
      <c r="A39" s="10">
        <v>1</v>
      </c>
      <c r="B39" s="11" t="s">
        <v>20</v>
      </c>
      <c r="C39" s="32">
        <v>22</v>
      </c>
      <c r="D39" s="32">
        <v>19</v>
      </c>
      <c r="E39" s="32">
        <v>0</v>
      </c>
      <c r="F39" s="32">
        <v>3</v>
      </c>
      <c r="G39" s="32">
        <v>101</v>
      </c>
      <c r="H39" s="32">
        <v>31</v>
      </c>
      <c r="I39" s="32">
        <v>41</v>
      </c>
      <c r="K39" s="10">
        <v>1</v>
      </c>
      <c r="L39" s="11" t="s">
        <v>68</v>
      </c>
      <c r="M39" s="32">
        <v>18</v>
      </c>
      <c r="N39" s="32">
        <v>15</v>
      </c>
      <c r="O39" s="32">
        <v>1</v>
      </c>
      <c r="P39" s="32">
        <v>2</v>
      </c>
      <c r="Q39" s="32">
        <v>84</v>
      </c>
      <c r="R39" s="32">
        <v>24</v>
      </c>
      <c r="S39" s="32">
        <v>32</v>
      </c>
    </row>
    <row r="40" spans="1:19" ht="16.5" thickBot="1">
      <c r="A40" s="10">
        <v>2</v>
      </c>
      <c r="B40" s="11" t="s">
        <v>26</v>
      </c>
      <c r="C40" s="32">
        <v>22</v>
      </c>
      <c r="D40" s="32">
        <v>12</v>
      </c>
      <c r="E40" s="32">
        <v>2</v>
      </c>
      <c r="F40" s="32">
        <v>8</v>
      </c>
      <c r="G40" s="32">
        <v>87</v>
      </c>
      <c r="H40" s="32">
        <v>45</v>
      </c>
      <c r="I40" s="32">
        <v>32</v>
      </c>
      <c r="K40" s="10">
        <v>2</v>
      </c>
      <c r="L40" s="11" t="s">
        <v>33</v>
      </c>
      <c r="M40" s="32">
        <v>18</v>
      </c>
      <c r="N40" s="32">
        <v>14</v>
      </c>
      <c r="O40" s="32">
        <v>0</v>
      </c>
      <c r="P40" s="32">
        <v>4</v>
      </c>
      <c r="Q40" s="32">
        <v>85</v>
      </c>
      <c r="R40" s="32">
        <v>23</v>
      </c>
      <c r="S40" s="32">
        <v>32</v>
      </c>
    </row>
    <row r="41" spans="1:19" ht="16.5" thickBot="1">
      <c r="A41" s="10">
        <v>3</v>
      </c>
      <c r="B41" s="11" t="s">
        <v>69</v>
      </c>
      <c r="C41" s="32">
        <v>22</v>
      </c>
      <c r="D41" s="32">
        <v>12</v>
      </c>
      <c r="E41" s="32">
        <v>3</v>
      </c>
      <c r="F41" s="32">
        <v>7</v>
      </c>
      <c r="G41" s="32">
        <v>80</v>
      </c>
      <c r="H41" s="32">
        <v>52</v>
      </c>
      <c r="I41" s="32">
        <v>31</v>
      </c>
      <c r="K41" s="10">
        <v>3</v>
      </c>
      <c r="L41" s="11" t="s">
        <v>44</v>
      </c>
      <c r="M41" s="32">
        <v>18</v>
      </c>
      <c r="N41" s="32">
        <v>10</v>
      </c>
      <c r="O41" s="32">
        <v>5</v>
      </c>
      <c r="P41" s="32">
        <v>3</v>
      </c>
      <c r="Q41" s="32">
        <v>63</v>
      </c>
      <c r="R41" s="32">
        <v>45</v>
      </c>
      <c r="S41" s="32">
        <v>23</v>
      </c>
    </row>
    <row r="42" spans="1:19" ht="16.5" thickBot="1">
      <c r="A42" s="10">
        <v>4</v>
      </c>
      <c r="B42" s="11" t="s">
        <v>17</v>
      </c>
      <c r="C42" s="32">
        <v>22</v>
      </c>
      <c r="D42" s="32">
        <v>11</v>
      </c>
      <c r="E42" s="32">
        <v>2</v>
      </c>
      <c r="F42" s="32">
        <v>9</v>
      </c>
      <c r="G42" s="32">
        <v>81</v>
      </c>
      <c r="H42" s="32">
        <v>51</v>
      </c>
      <c r="I42" s="32">
        <v>31</v>
      </c>
      <c r="K42" s="10">
        <v>4</v>
      </c>
      <c r="L42" s="11" t="s">
        <v>46</v>
      </c>
      <c r="M42" s="32">
        <v>18</v>
      </c>
      <c r="N42" s="32">
        <v>9</v>
      </c>
      <c r="O42" s="32">
        <v>6</v>
      </c>
      <c r="P42" s="32">
        <v>3</v>
      </c>
      <c r="Q42" s="32">
        <v>55</v>
      </c>
      <c r="R42" s="32">
        <v>53</v>
      </c>
      <c r="S42" s="32">
        <v>21</v>
      </c>
    </row>
    <row r="43" spans="1:19" ht="16.5" thickBot="1">
      <c r="A43" s="10">
        <v>5</v>
      </c>
      <c r="B43" s="11" t="s">
        <v>70</v>
      </c>
      <c r="C43" s="32">
        <v>22</v>
      </c>
      <c r="D43" s="32">
        <v>10</v>
      </c>
      <c r="E43" s="32">
        <v>5</v>
      </c>
      <c r="F43" s="32">
        <v>7</v>
      </c>
      <c r="G43" s="32">
        <v>74</v>
      </c>
      <c r="H43" s="32">
        <v>58</v>
      </c>
      <c r="I43" s="32">
        <v>27</v>
      </c>
      <c r="K43" s="10">
        <v>5</v>
      </c>
      <c r="L43" s="11" t="s">
        <v>42</v>
      </c>
      <c r="M43" s="32">
        <v>18</v>
      </c>
      <c r="N43" s="32">
        <v>8</v>
      </c>
      <c r="O43" s="32">
        <v>6</v>
      </c>
      <c r="P43" s="32">
        <v>4</v>
      </c>
      <c r="Q43" s="32">
        <v>61</v>
      </c>
      <c r="R43" s="32">
        <v>47</v>
      </c>
      <c r="S43" s="32">
        <v>20</v>
      </c>
    </row>
    <row r="44" spans="1:19" ht="16.5" thickBot="1">
      <c r="A44" s="10">
        <v>6</v>
      </c>
      <c r="B44" s="11" t="s">
        <v>16</v>
      </c>
      <c r="C44" s="32">
        <v>22</v>
      </c>
      <c r="D44" s="32">
        <v>11</v>
      </c>
      <c r="E44" s="32">
        <v>7</v>
      </c>
      <c r="F44" s="32">
        <v>4</v>
      </c>
      <c r="G44" s="32">
        <v>71</v>
      </c>
      <c r="H44" s="32">
        <v>61</v>
      </c>
      <c r="I44" s="32">
        <v>26</v>
      </c>
      <c r="K44" s="10">
        <v>6</v>
      </c>
      <c r="L44" s="11" t="s">
        <v>32</v>
      </c>
      <c r="M44" s="32">
        <v>18</v>
      </c>
      <c r="N44" s="32">
        <v>8</v>
      </c>
      <c r="O44" s="32">
        <v>9</v>
      </c>
      <c r="P44" s="32">
        <v>1</v>
      </c>
      <c r="Q44" s="32">
        <v>51</v>
      </c>
      <c r="R44" s="32">
        <v>57</v>
      </c>
      <c r="S44" s="32">
        <v>17</v>
      </c>
    </row>
    <row r="45" spans="1:19" ht="16.5" thickBot="1">
      <c r="A45" s="10">
        <v>7</v>
      </c>
      <c r="B45" s="11" t="s">
        <v>56</v>
      </c>
      <c r="C45" s="32">
        <v>22</v>
      </c>
      <c r="D45" s="32">
        <v>5</v>
      </c>
      <c r="E45" s="32">
        <v>9</v>
      </c>
      <c r="F45" s="32">
        <v>8</v>
      </c>
      <c r="G45" s="32">
        <v>60</v>
      </c>
      <c r="H45" s="32">
        <v>72</v>
      </c>
      <c r="I45" s="32">
        <v>18</v>
      </c>
      <c r="K45" s="10">
        <v>7</v>
      </c>
      <c r="L45" s="11" t="s">
        <v>71</v>
      </c>
      <c r="M45" s="32">
        <v>18</v>
      </c>
      <c r="N45" s="32">
        <v>5</v>
      </c>
      <c r="O45" s="32">
        <v>9</v>
      </c>
      <c r="P45" s="32">
        <v>4</v>
      </c>
      <c r="Q45" s="32">
        <v>47</v>
      </c>
      <c r="R45" s="32">
        <v>61</v>
      </c>
      <c r="S45" s="32">
        <v>14</v>
      </c>
    </row>
    <row r="46" spans="1:19" ht="16.5" thickBot="1">
      <c r="A46" s="10">
        <v>8</v>
      </c>
      <c r="B46" s="11" t="s">
        <v>72</v>
      </c>
      <c r="C46" s="32">
        <v>22</v>
      </c>
      <c r="D46" s="32">
        <v>4</v>
      </c>
      <c r="E46" s="32">
        <v>11</v>
      </c>
      <c r="F46" s="32">
        <v>7</v>
      </c>
      <c r="G46" s="32">
        <v>51</v>
      </c>
      <c r="H46" s="32">
        <v>81</v>
      </c>
      <c r="I46" s="32">
        <v>15</v>
      </c>
      <c r="K46" s="10">
        <v>8</v>
      </c>
      <c r="L46" s="11" t="s">
        <v>50</v>
      </c>
      <c r="M46" s="32">
        <v>18</v>
      </c>
      <c r="N46" s="32">
        <v>4</v>
      </c>
      <c r="O46" s="32">
        <v>11</v>
      </c>
      <c r="P46" s="32">
        <v>3</v>
      </c>
      <c r="Q46" s="32">
        <v>41</v>
      </c>
      <c r="R46" s="32">
        <v>67</v>
      </c>
      <c r="S46" s="32">
        <v>11</v>
      </c>
    </row>
    <row r="47" spans="1:19" ht="16.5" thickBot="1">
      <c r="A47" s="10">
        <v>9</v>
      </c>
      <c r="B47" s="11" t="s">
        <v>73</v>
      </c>
      <c r="C47" s="32">
        <v>22</v>
      </c>
      <c r="D47" s="32">
        <v>4</v>
      </c>
      <c r="E47" s="32">
        <v>14</v>
      </c>
      <c r="F47" s="32">
        <v>4</v>
      </c>
      <c r="G47" s="32">
        <v>48</v>
      </c>
      <c r="H47" s="32">
        <v>84</v>
      </c>
      <c r="I47" s="32">
        <v>12</v>
      </c>
      <c r="K47" s="10">
        <v>9</v>
      </c>
      <c r="L47" s="11" t="s">
        <v>74</v>
      </c>
      <c r="M47" s="32">
        <v>18</v>
      </c>
      <c r="N47" s="32">
        <v>4</v>
      </c>
      <c r="O47" s="32">
        <v>12</v>
      </c>
      <c r="P47" s="32">
        <v>2</v>
      </c>
      <c r="Q47" s="32">
        <v>41</v>
      </c>
      <c r="R47" s="32">
        <v>67</v>
      </c>
      <c r="S47" s="32">
        <v>10</v>
      </c>
    </row>
    <row r="48" spans="1:19" ht="16.5" thickBot="1">
      <c r="A48" s="10">
        <v>10</v>
      </c>
      <c r="B48" s="11" t="s">
        <v>38</v>
      </c>
      <c r="C48" s="32">
        <v>22</v>
      </c>
      <c r="D48" s="32">
        <v>3</v>
      </c>
      <c r="E48" s="32">
        <v>13</v>
      </c>
      <c r="F48" s="32">
        <v>6</v>
      </c>
      <c r="G48" s="32">
        <v>52</v>
      </c>
      <c r="H48" s="32">
        <v>80</v>
      </c>
      <c r="I48" s="32">
        <v>12</v>
      </c>
      <c r="K48" s="10">
        <v>10</v>
      </c>
      <c r="L48" s="11" t="s">
        <v>49</v>
      </c>
      <c r="M48" s="32">
        <v>18</v>
      </c>
      <c r="N48" s="32">
        <v>0</v>
      </c>
      <c r="O48" s="32">
        <v>18</v>
      </c>
      <c r="P48" s="32">
        <v>0</v>
      </c>
      <c r="Q48" s="32">
        <v>12</v>
      </c>
      <c r="R48" s="32">
        <v>96</v>
      </c>
      <c r="S48" s="32">
        <v>0</v>
      </c>
    </row>
    <row r="49" spans="1:19" ht="16.5" thickBot="1">
      <c r="A49" s="10">
        <v>11</v>
      </c>
      <c r="B49" s="11" t="s">
        <v>75</v>
      </c>
      <c r="C49" s="32">
        <v>22</v>
      </c>
      <c r="D49" s="32">
        <v>2</v>
      </c>
      <c r="E49" s="32">
        <v>13</v>
      </c>
      <c r="F49" s="32">
        <v>7</v>
      </c>
      <c r="G49" s="32">
        <v>44</v>
      </c>
      <c r="H49" s="32">
        <v>88</v>
      </c>
      <c r="I49" s="32">
        <v>11</v>
      </c>
      <c r="K49" s="4"/>
      <c r="L49" s="5"/>
      <c r="M49" s="6"/>
      <c r="N49" s="6"/>
      <c r="O49" s="6"/>
      <c r="P49" s="6"/>
      <c r="Q49" s="6"/>
      <c r="R49" s="6"/>
      <c r="S49" s="6"/>
    </row>
    <row r="50" spans="1:19" ht="16.5" thickBot="1">
      <c r="A50" s="10">
        <v>12</v>
      </c>
      <c r="B50" s="11" t="s">
        <v>27</v>
      </c>
      <c r="C50" s="32">
        <v>22</v>
      </c>
      <c r="D50" s="32">
        <v>3</v>
      </c>
      <c r="E50" s="32">
        <v>17</v>
      </c>
      <c r="F50" s="32">
        <v>2</v>
      </c>
      <c r="G50" s="32">
        <v>43</v>
      </c>
      <c r="H50" s="32">
        <v>89</v>
      </c>
      <c r="I50" s="32">
        <v>8</v>
      </c>
      <c r="K50" s="4"/>
      <c r="L50" s="5"/>
      <c r="M50" s="6"/>
      <c r="N50" s="6"/>
      <c r="O50" s="6"/>
      <c r="P50" s="6"/>
      <c r="Q50" s="6"/>
      <c r="R50" s="6"/>
      <c r="S50" s="6"/>
    </row>
    <row r="51" spans="1:19" ht="15.75">
      <c r="A51" s="4"/>
      <c r="B51" s="5"/>
      <c r="C51" s="6"/>
      <c r="D51" s="6"/>
      <c r="E51" s="6"/>
      <c r="F51" s="6"/>
      <c r="G51" s="6"/>
      <c r="H51" s="6"/>
      <c r="I51" s="6"/>
      <c r="K51" s="4"/>
      <c r="L51" s="5"/>
      <c r="M51" s="6"/>
      <c r="N51" s="6"/>
      <c r="O51" s="6"/>
      <c r="P51" s="6"/>
      <c r="Q51" s="6"/>
      <c r="R51" s="6"/>
      <c r="S51" s="6"/>
    </row>
    <row r="52" spans="1:19" ht="16.5" thickBot="1">
      <c r="A52" s="27"/>
      <c r="B52" s="36" t="s">
        <v>76</v>
      </c>
      <c r="C52" s="27"/>
      <c r="D52" s="27"/>
      <c r="E52" s="27"/>
      <c r="F52" s="27"/>
      <c r="G52" s="27"/>
      <c r="H52" s="27"/>
      <c r="I52" s="27"/>
      <c r="K52" s="4"/>
      <c r="L52" s="5"/>
      <c r="M52" s="6"/>
      <c r="N52" s="6"/>
      <c r="O52" s="6"/>
      <c r="P52" s="6"/>
      <c r="Q52" s="6"/>
      <c r="R52" s="6"/>
      <c r="S52" s="6"/>
    </row>
    <row r="53" spans="1:19" ht="16.5" thickBot="1">
      <c r="A53" s="11"/>
      <c r="B53" s="10" t="s">
        <v>0</v>
      </c>
      <c r="C53" s="10" t="s">
        <v>1</v>
      </c>
      <c r="D53" s="10" t="s">
        <v>2</v>
      </c>
      <c r="E53" s="10" t="s">
        <v>3</v>
      </c>
      <c r="F53" s="10" t="s">
        <v>4</v>
      </c>
      <c r="G53" s="10" t="s">
        <v>6</v>
      </c>
      <c r="H53" s="10" t="s">
        <v>5</v>
      </c>
      <c r="I53" s="10" t="s">
        <v>7</v>
      </c>
      <c r="K53" s="4"/>
      <c r="L53" s="5"/>
      <c r="M53" s="6"/>
      <c r="N53" s="6"/>
      <c r="O53" s="6"/>
      <c r="P53" s="6"/>
      <c r="Q53" s="6"/>
      <c r="R53" s="6"/>
      <c r="S53" s="6"/>
    </row>
    <row r="54" spans="1:19" ht="16.5" thickBot="1">
      <c r="A54" s="10">
        <v>1</v>
      </c>
      <c r="B54" s="11" t="s">
        <v>23</v>
      </c>
      <c r="C54" s="32">
        <v>18</v>
      </c>
      <c r="D54" s="32">
        <v>16</v>
      </c>
      <c r="E54" s="32">
        <v>1</v>
      </c>
      <c r="F54" s="32">
        <v>1</v>
      </c>
      <c r="G54" s="32">
        <v>86</v>
      </c>
      <c r="H54" s="32">
        <v>22</v>
      </c>
      <c r="I54" s="32">
        <v>33</v>
      </c>
      <c r="K54" s="4"/>
      <c r="L54" s="5"/>
      <c r="M54" s="6"/>
      <c r="N54" s="6"/>
      <c r="O54" s="6"/>
      <c r="P54" s="6"/>
      <c r="Q54" s="6"/>
      <c r="R54" s="6"/>
      <c r="S54" s="6"/>
    </row>
    <row r="55" spans="1:19" ht="16.5" thickBot="1">
      <c r="A55" s="10">
        <v>2</v>
      </c>
      <c r="B55" s="11" t="s">
        <v>18</v>
      </c>
      <c r="C55" s="32">
        <v>18</v>
      </c>
      <c r="D55" s="32">
        <v>15</v>
      </c>
      <c r="E55" s="32">
        <v>1</v>
      </c>
      <c r="F55" s="32">
        <v>2</v>
      </c>
      <c r="G55" s="32">
        <v>80</v>
      </c>
      <c r="H55" s="32">
        <v>28</v>
      </c>
      <c r="I55" s="32">
        <v>32</v>
      </c>
      <c r="K55" s="4"/>
      <c r="L55" s="5"/>
      <c r="M55" s="6"/>
      <c r="N55" s="6"/>
      <c r="O55" s="6"/>
      <c r="P55" s="6"/>
      <c r="Q55" s="6"/>
      <c r="R55" s="6"/>
      <c r="S55" s="6"/>
    </row>
    <row r="56" spans="1:19" ht="16.5" thickBot="1">
      <c r="A56" s="10">
        <v>3</v>
      </c>
      <c r="B56" s="11" t="s">
        <v>54</v>
      </c>
      <c r="C56" s="32">
        <v>18</v>
      </c>
      <c r="D56" s="32">
        <v>13</v>
      </c>
      <c r="E56" s="32">
        <v>4</v>
      </c>
      <c r="F56" s="32">
        <v>1</v>
      </c>
      <c r="G56" s="32">
        <v>75</v>
      </c>
      <c r="H56" s="32">
        <v>33</v>
      </c>
      <c r="I56" s="32">
        <v>27</v>
      </c>
      <c r="K56" s="4"/>
      <c r="L56" s="5"/>
      <c r="M56" s="6"/>
      <c r="N56" s="6"/>
      <c r="O56" s="6"/>
      <c r="P56" s="6"/>
      <c r="Q56" s="6"/>
      <c r="R56" s="6"/>
      <c r="S56" s="6"/>
    </row>
    <row r="57" spans="1:19" ht="16.5" thickBot="1">
      <c r="A57" s="10">
        <v>4</v>
      </c>
      <c r="B57" s="11" t="s">
        <v>58</v>
      </c>
      <c r="C57" s="32">
        <v>18</v>
      </c>
      <c r="D57" s="32">
        <v>10</v>
      </c>
      <c r="E57" s="32">
        <v>6</v>
      </c>
      <c r="F57" s="32">
        <v>2</v>
      </c>
      <c r="G57" s="32">
        <v>64</v>
      </c>
      <c r="H57" s="32">
        <v>44</v>
      </c>
      <c r="I57" s="32">
        <v>22</v>
      </c>
      <c r="K57" s="4"/>
      <c r="L57" s="5"/>
      <c r="M57" s="6"/>
      <c r="N57" s="6"/>
      <c r="O57" s="6"/>
      <c r="P57" s="6"/>
      <c r="Q57" s="6"/>
      <c r="R57" s="6"/>
      <c r="S57" s="6"/>
    </row>
    <row r="58" spans="1:19" ht="16.5" thickBot="1">
      <c r="A58" s="10">
        <v>5</v>
      </c>
      <c r="B58" s="11" t="s">
        <v>37</v>
      </c>
      <c r="C58" s="32">
        <v>18</v>
      </c>
      <c r="D58" s="32">
        <v>6</v>
      </c>
      <c r="E58" s="32">
        <v>8</v>
      </c>
      <c r="F58" s="32">
        <v>4</v>
      </c>
      <c r="G58" s="32">
        <v>51</v>
      </c>
      <c r="H58" s="32">
        <v>57</v>
      </c>
      <c r="I58" s="32">
        <v>16</v>
      </c>
      <c r="K58" s="4"/>
      <c r="L58" s="5"/>
      <c r="M58" s="6"/>
      <c r="N58" s="6"/>
      <c r="O58" s="6"/>
      <c r="P58" s="6"/>
      <c r="Q58" s="6"/>
      <c r="R58" s="6"/>
      <c r="S58" s="6"/>
    </row>
    <row r="59" spans="1:19" ht="16.5" thickBot="1">
      <c r="A59" s="10">
        <v>6</v>
      </c>
      <c r="B59" s="11" t="s">
        <v>63</v>
      </c>
      <c r="C59" s="32">
        <v>18</v>
      </c>
      <c r="D59" s="32">
        <v>7</v>
      </c>
      <c r="E59" s="32">
        <v>10</v>
      </c>
      <c r="F59" s="32">
        <v>1</v>
      </c>
      <c r="G59" s="32">
        <v>46</v>
      </c>
      <c r="H59" s="32">
        <v>62</v>
      </c>
      <c r="I59" s="32">
        <v>15</v>
      </c>
      <c r="K59" s="4"/>
      <c r="L59" s="5"/>
      <c r="M59" s="6"/>
      <c r="N59" s="6"/>
      <c r="O59" s="6"/>
      <c r="P59" s="6"/>
      <c r="Q59" s="6"/>
      <c r="R59" s="6"/>
      <c r="S59" s="6"/>
    </row>
    <row r="60" spans="1:19" ht="16.5" thickBot="1">
      <c r="A60" s="10">
        <v>7</v>
      </c>
      <c r="B60" s="11" t="s">
        <v>77</v>
      </c>
      <c r="C60" s="32">
        <v>18</v>
      </c>
      <c r="D60" s="32">
        <v>6</v>
      </c>
      <c r="E60" s="32">
        <v>9</v>
      </c>
      <c r="F60" s="32">
        <v>3</v>
      </c>
      <c r="G60" s="32">
        <v>46</v>
      </c>
      <c r="H60" s="32">
        <v>62</v>
      </c>
      <c r="I60" s="32">
        <v>15</v>
      </c>
      <c r="K60" s="4"/>
      <c r="L60" s="5"/>
      <c r="M60" s="6"/>
      <c r="N60" s="6"/>
      <c r="O60" s="6"/>
      <c r="P60" s="6"/>
      <c r="Q60" s="6" t="s">
        <v>9</v>
      </c>
      <c r="R60" s="6"/>
      <c r="S60" s="6"/>
    </row>
    <row r="61" spans="1:19" ht="16.5" thickBot="1">
      <c r="A61" s="10">
        <v>8</v>
      </c>
      <c r="B61" s="11" t="s">
        <v>64</v>
      </c>
      <c r="C61" s="32">
        <v>18</v>
      </c>
      <c r="D61" s="32">
        <v>5</v>
      </c>
      <c r="E61" s="32">
        <v>10</v>
      </c>
      <c r="F61" s="32">
        <v>3</v>
      </c>
      <c r="G61" s="32">
        <v>47</v>
      </c>
      <c r="H61" s="32">
        <v>61</v>
      </c>
      <c r="I61" s="32">
        <v>13</v>
      </c>
      <c r="K61" s="4"/>
      <c r="L61" s="5"/>
      <c r="M61" s="6"/>
      <c r="N61" s="6"/>
      <c r="O61" s="6"/>
      <c r="P61" s="6"/>
      <c r="Q61" s="6"/>
      <c r="R61" s="6"/>
      <c r="S61" s="6"/>
    </row>
    <row r="62" spans="1:19" ht="16.5" thickBot="1">
      <c r="A62" s="10">
        <v>9</v>
      </c>
      <c r="B62" s="11" t="s">
        <v>78</v>
      </c>
      <c r="C62" s="32">
        <v>18</v>
      </c>
      <c r="D62" s="32">
        <v>2</v>
      </c>
      <c r="E62" s="32">
        <v>15</v>
      </c>
      <c r="F62" s="32">
        <v>1</v>
      </c>
      <c r="G62" s="32">
        <v>23</v>
      </c>
      <c r="H62" s="32">
        <v>85</v>
      </c>
      <c r="I62" s="32">
        <v>5</v>
      </c>
      <c r="K62" s="4"/>
      <c r="L62" s="5"/>
      <c r="M62" s="6"/>
      <c r="N62" s="6"/>
      <c r="O62" s="6"/>
      <c r="P62" s="6"/>
      <c r="Q62" s="6"/>
      <c r="R62" s="6"/>
      <c r="S62" s="6"/>
    </row>
    <row r="63" spans="1:19" ht="16.5" thickBot="1">
      <c r="A63" s="10">
        <v>10</v>
      </c>
      <c r="B63" s="11" t="s">
        <v>79</v>
      </c>
      <c r="C63" s="32">
        <v>18</v>
      </c>
      <c r="D63" s="32">
        <v>0</v>
      </c>
      <c r="E63" s="32">
        <v>16</v>
      </c>
      <c r="F63" s="32">
        <v>2</v>
      </c>
      <c r="G63" s="32">
        <v>22</v>
      </c>
      <c r="H63" s="32">
        <v>86</v>
      </c>
      <c r="I63" s="32">
        <v>2</v>
      </c>
      <c r="K63" s="4"/>
      <c r="L63" s="5"/>
      <c r="M63" s="6"/>
      <c r="N63" s="6"/>
      <c r="O63" s="6"/>
      <c r="P63" s="6"/>
      <c r="Q63" s="6"/>
      <c r="R63" s="6"/>
      <c r="S63" s="6"/>
    </row>
    <row r="64" spans="1:19" ht="15.75">
      <c r="A64" s="4"/>
      <c r="B64" s="5"/>
      <c r="C64" s="6"/>
      <c r="D64" s="6"/>
      <c r="E64" s="6"/>
      <c r="F64" s="6"/>
      <c r="G64" s="6" t="s">
        <v>9</v>
      </c>
      <c r="H64" s="6" t="s">
        <v>9</v>
      </c>
      <c r="I64" s="6"/>
      <c r="K64" s="4"/>
      <c r="L64" s="5"/>
      <c r="M64" s="6"/>
      <c r="N64" s="6"/>
      <c r="O64" s="6"/>
      <c r="P64" s="6"/>
      <c r="Q64" s="6"/>
      <c r="R64" s="6"/>
      <c r="S64" s="6"/>
    </row>
    <row r="65" spans="1:19" ht="15.75">
      <c r="A65" s="4"/>
      <c r="B65" s="5"/>
      <c r="C65" s="6"/>
      <c r="D65" s="6"/>
      <c r="E65" s="6"/>
      <c r="F65" s="6"/>
      <c r="G65" s="6"/>
      <c r="H65" s="6"/>
      <c r="I65" s="6"/>
      <c r="K65" s="4"/>
      <c r="L65" s="5"/>
      <c r="M65" s="6"/>
      <c r="N65" s="6"/>
      <c r="O65" s="6"/>
      <c r="P65" s="6"/>
      <c r="Q65" s="6"/>
      <c r="R65" s="6"/>
      <c r="S65" s="6"/>
    </row>
    <row r="66" spans="1:19" ht="15.75">
      <c r="A66" s="4"/>
      <c r="B66" s="5"/>
      <c r="C66" s="6"/>
      <c r="D66" s="6"/>
      <c r="E66" s="6"/>
      <c r="F66" s="6"/>
      <c r="G66" s="6"/>
      <c r="H66" s="6"/>
      <c r="I66" s="6"/>
      <c r="K66" s="4"/>
      <c r="L66" s="5"/>
      <c r="M66" s="6"/>
      <c r="N66" s="6"/>
      <c r="O66" s="6"/>
      <c r="P66" s="6"/>
      <c r="Q66" s="6"/>
      <c r="R66" s="6"/>
      <c r="S66" s="6"/>
    </row>
  </sheetData>
  <sheetProtection/>
  <printOptions horizontalCentered="1"/>
  <pageMargins left="0.11811023622047245" right="0.11811023622047245" top="0" bottom="0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Hendrickx</dc:creator>
  <cp:keywords/>
  <dc:description/>
  <cp:lastModifiedBy>LUDO</cp:lastModifiedBy>
  <cp:lastPrinted>2016-02-05T13:33:27Z</cp:lastPrinted>
  <dcterms:created xsi:type="dcterms:W3CDTF">2009-01-29T11:20:38Z</dcterms:created>
  <dcterms:modified xsi:type="dcterms:W3CDTF">2016-04-03T10:13:38Z</dcterms:modified>
  <cp:category/>
  <cp:version/>
  <cp:contentType/>
  <cp:contentStatus/>
</cp:coreProperties>
</file>